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8560" windowHeight="12285" tabRatio="500"/>
  </bookViews>
  <sheets>
    <sheet name="list" sheetId="1" r:id="rId1"/>
    <sheet name="data" sheetId="2" state="hidden" r:id="rId2"/>
  </sheets>
  <externalReferences>
    <externalReference r:id="rId3"/>
    <externalReference r:id="rId4"/>
    <externalReference r:id="rId5"/>
  </externalReferences>
  <calcPr calcId="162913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L313" i="1" l="1"/>
  <c r="L314" i="1"/>
  <c r="L315" i="1"/>
  <c r="L316" i="1"/>
  <c r="L311" i="1"/>
  <c r="L308" i="1"/>
  <c r="L306" i="1"/>
  <c r="L456" i="1"/>
  <c r="L457" i="1"/>
  <c r="L458" i="1"/>
  <c r="L459" i="1"/>
  <c r="L460" i="1"/>
  <c r="L461" i="1"/>
  <c r="L462" i="1"/>
  <c r="L463" i="1"/>
  <c r="L464" i="1"/>
  <c r="L465" i="1"/>
  <c r="L466" i="1"/>
  <c r="L467" i="1"/>
  <c r="L468" i="1"/>
  <c r="L469" i="1"/>
  <c r="L470" i="1"/>
  <c r="L471" i="1"/>
  <c r="L472" i="1"/>
  <c r="L473" i="1"/>
  <c r="L474" i="1"/>
  <c r="L475" i="1"/>
  <c r="O475" i="1"/>
  <c r="O470" i="1"/>
  <c r="O471" i="1"/>
  <c r="O468" i="1"/>
  <c r="O465" i="1"/>
  <c r="O458" i="1"/>
  <c r="O459" i="1"/>
  <c r="O456" i="1"/>
  <c r="O455" i="1"/>
  <c r="M460" i="1"/>
  <c r="M459" i="1"/>
  <c r="M458" i="1"/>
  <c r="M456" i="1"/>
  <c r="O334" i="1"/>
  <c r="O325" i="1" s="1"/>
  <c r="O336" i="1"/>
  <c r="O337" i="1"/>
  <c r="O338" i="1"/>
  <c r="O339" i="1"/>
  <c r="O340" i="1"/>
  <c r="O341" i="1"/>
  <c r="O342" i="1"/>
  <c r="O344" i="1"/>
  <c r="O345" i="1"/>
  <c r="O346" i="1"/>
  <c r="O348" i="1"/>
  <c r="O349" i="1"/>
  <c r="O350" i="1"/>
  <c r="O351" i="1"/>
  <c r="O353" i="1"/>
  <c r="O354" i="1"/>
  <c r="O355" i="1"/>
  <c r="L379" i="1"/>
  <c r="L380" i="1"/>
  <c r="L381" i="1"/>
  <c r="L382" i="1"/>
  <c r="L383" i="1"/>
  <c r="L384" i="1"/>
  <c r="L385" i="1"/>
  <c r="L386" i="1"/>
  <c r="L387" i="1"/>
  <c r="L388" i="1"/>
  <c r="L389" i="1"/>
  <c r="L390" i="1"/>
  <c r="L391" i="1"/>
  <c r="L392" i="1"/>
  <c r="L393" i="1"/>
  <c r="L370" i="1"/>
  <c r="L371" i="1"/>
  <c r="L372" i="1"/>
  <c r="L373" i="1"/>
  <c r="L374" i="1"/>
  <c r="L375" i="1"/>
  <c r="L376" i="1"/>
  <c r="L368" i="1"/>
  <c r="L364" i="1"/>
  <c r="L365" i="1"/>
  <c r="L366" i="1"/>
  <c r="L358" i="1"/>
  <c r="L359" i="1"/>
  <c r="L360" i="1"/>
  <c r="L361" i="1"/>
  <c r="L362" i="1"/>
  <c r="L353" i="1"/>
  <c r="L354" i="1"/>
  <c r="L355" i="1"/>
  <c r="L356" i="1"/>
  <c r="L348" i="1"/>
  <c r="L349" i="1"/>
  <c r="L350" i="1"/>
  <c r="L351" i="1"/>
  <c r="L344" i="1"/>
  <c r="L345" i="1"/>
  <c r="L346" i="1"/>
  <c r="L336" i="1"/>
  <c r="L337" i="1"/>
  <c r="L338" i="1"/>
  <c r="L339" i="1"/>
  <c r="L340" i="1"/>
  <c r="L341" i="1"/>
  <c r="L342" i="1"/>
  <c r="L334" i="1"/>
  <c r="L331" i="1"/>
  <c r="L332" i="1"/>
  <c r="L323" i="1"/>
  <c r="L324" i="1"/>
  <c r="L325" i="1"/>
  <c r="L326" i="1"/>
  <c r="L327" i="1"/>
  <c r="M385" i="1"/>
  <c r="M371" i="1"/>
  <c r="M370" i="1"/>
  <c r="M337" i="1"/>
  <c r="M338" i="1"/>
  <c r="M353" i="1"/>
  <c r="M354" i="1"/>
  <c r="M355" i="1"/>
  <c r="M372" i="1"/>
  <c r="M373" i="1"/>
  <c r="M374" i="1"/>
  <c r="M375" i="1"/>
  <c r="M376" i="1"/>
  <c r="M386" i="1"/>
  <c r="M387" i="1"/>
  <c r="M388" i="1"/>
  <c r="M389" i="1"/>
  <c r="M390" i="1"/>
  <c r="M391" i="1"/>
  <c r="M392" i="1"/>
  <c r="M393" i="1"/>
  <c r="M379" i="1"/>
  <c r="M380" i="1"/>
  <c r="M381" i="1"/>
  <c r="M382" i="1"/>
  <c r="M383" i="1"/>
  <c r="M384" i="1"/>
  <c r="M368" i="1"/>
  <c r="M364" i="1"/>
  <c r="M365" i="1"/>
  <c r="M366" i="1"/>
  <c r="M358" i="1"/>
  <c r="M359" i="1"/>
  <c r="M360" i="1"/>
  <c r="M361" i="1"/>
  <c r="M362" i="1"/>
  <c r="M356" i="1"/>
  <c r="M348" i="1"/>
  <c r="M349" i="1"/>
  <c r="M350" i="1"/>
  <c r="M351" i="1"/>
  <c r="M344" i="1"/>
  <c r="M345" i="1"/>
  <c r="M346" i="1"/>
  <c r="M341" i="1"/>
  <c r="M342" i="1"/>
  <c r="M340" i="1"/>
  <c r="M339" i="1"/>
  <c r="M336" i="1"/>
  <c r="M334" i="1"/>
  <c r="M332" i="1"/>
  <c r="M331" i="1"/>
  <c r="M327" i="1"/>
  <c r="M326" i="1"/>
  <c r="M325" i="1"/>
  <c r="M324" i="1"/>
  <c r="M323" i="1"/>
  <c r="M330" i="1"/>
  <c r="M333" i="1" s="1"/>
  <c r="O299" i="1"/>
  <c r="O300" i="1"/>
  <c r="O301" i="1"/>
  <c r="O302" i="1"/>
  <c r="O303" i="1"/>
  <c r="O295" i="1"/>
  <c r="O296" i="1"/>
  <c r="O292" i="1"/>
  <c r="O293" i="1"/>
  <c r="L301" i="1"/>
  <c r="L302" i="1"/>
  <c r="L303" i="1"/>
  <c r="L300" i="1"/>
  <c r="L299" i="1"/>
  <c r="L296" i="1"/>
  <c r="L292" i="1"/>
  <c r="L293" i="1"/>
  <c r="M303" i="1"/>
  <c r="M302" i="1"/>
  <c r="M301" i="1"/>
  <c r="M300" i="1"/>
  <c r="M299" i="1"/>
  <c r="M296" i="1"/>
  <c r="M295" i="1"/>
  <c r="M293" i="1"/>
  <c r="M294" i="1" s="1"/>
  <c r="M292" i="1"/>
  <c r="O331" i="1" l="1"/>
  <c r="O324" i="1"/>
  <c r="M474" i="1"/>
  <c r="M469" i="1"/>
  <c r="M461" i="1"/>
  <c r="O327" i="1"/>
  <c r="O323" i="1"/>
  <c r="M473" i="1"/>
  <c r="M464" i="1"/>
  <c r="M466" i="1"/>
  <c r="O326" i="1"/>
  <c r="M465" i="1"/>
  <c r="M472" i="1"/>
  <c r="M463" i="1"/>
  <c r="M467" i="1"/>
  <c r="M468" i="1" s="1"/>
  <c r="O332" i="1"/>
  <c r="M475" i="1"/>
  <c r="M470" i="1"/>
  <c r="M462" i="1"/>
  <c r="M357" i="1"/>
  <c r="M363" i="1"/>
  <c r="N329" i="1"/>
  <c r="K449" i="1"/>
  <c r="K445" i="1"/>
  <c r="K409" i="1"/>
  <c r="K416" i="1"/>
  <c r="K399" i="1"/>
  <c r="K414" i="1"/>
  <c r="K432" i="1"/>
  <c r="K422" i="1"/>
  <c r="K410" i="1"/>
  <c r="K411" i="1"/>
  <c r="K424" i="1"/>
  <c r="K395" i="1"/>
  <c r="K415" i="1"/>
  <c r="K446" i="1"/>
  <c r="K444" i="1"/>
  <c r="K419" i="1"/>
  <c r="K439" i="1"/>
  <c r="K222" i="1"/>
  <c r="K223" i="1"/>
  <c r="K236" i="1"/>
  <c r="K270" i="1"/>
  <c r="K221" i="1"/>
  <c r="K259" i="1"/>
  <c r="K224" i="1"/>
  <c r="K253" i="1"/>
  <c r="K225" i="1"/>
  <c r="K263" i="1"/>
  <c r="K279" i="1"/>
  <c r="K255" i="1"/>
  <c r="K227" i="1"/>
  <c r="K247" i="1"/>
  <c r="K287" i="1"/>
  <c r="K267" i="1"/>
  <c r="K237" i="1"/>
  <c r="K274" i="1"/>
  <c r="K240" i="1"/>
  <c r="K254" i="1"/>
  <c r="K264" i="1"/>
  <c r="K250" i="1"/>
  <c r="K262" i="1"/>
  <c r="K261" i="1"/>
  <c r="K220" i="1"/>
  <c r="K269" i="1"/>
  <c r="K266" i="1"/>
  <c r="K260" i="1"/>
  <c r="K265" i="1"/>
  <c r="K158" i="1"/>
  <c r="K185" i="1"/>
  <c r="K175" i="1"/>
  <c r="K167" i="1"/>
  <c r="K170" i="1"/>
  <c r="K202" i="1"/>
  <c r="K207" i="1"/>
  <c r="K206" i="1"/>
  <c r="K203" i="1"/>
  <c r="K165" i="1"/>
  <c r="K171" i="1"/>
  <c r="K177" i="1"/>
  <c r="K189" i="1"/>
  <c r="K179" i="1"/>
  <c r="K192" i="1"/>
  <c r="K182" i="1"/>
  <c r="K190" i="1"/>
  <c r="K191" i="1"/>
  <c r="K201" i="1"/>
  <c r="K211" i="1"/>
  <c r="K168" i="1"/>
  <c r="K196" i="1"/>
  <c r="K184" i="1"/>
  <c r="K210" i="1"/>
  <c r="K197" i="1"/>
  <c r="K181" i="1"/>
  <c r="K174" i="1"/>
  <c r="K162" i="1"/>
  <c r="K219" i="1"/>
  <c r="K193" i="1"/>
  <c r="K214" i="1"/>
  <c r="K180" i="1"/>
  <c r="K208" i="1"/>
  <c r="K194" i="1"/>
  <c r="K216" i="1"/>
  <c r="K156" i="1"/>
  <c r="K172" i="1"/>
  <c r="K169" i="1"/>
  <c r="K195" i="1"/>
  <c r="K160" i="1"/>
  <c r="K178" i="1"/>
  <c r="K217" i="1"/>
  <c r="K212" i="1"/>
  <c r="K209" i="1"/>
  <c r="K186" i="1"/>
  <c r="K163" i="1"/>
  <c r="K204" i="1"/>
  <c r="K199" i="1"/>
  <c r="K198" i="1"/>
  <c r="K187" i="1"/>
  <c r="K157" i="1"/>
  <c r="K161" i="1"/>
  <c r="K205" i="1"/>
  <c r="K166" i="1"/>
  <c r="K159" i="1"/>
  <c r="K173" i="1"/>
  <c r="K183" i="1"/>
  <c r="K215" i="1"/>
  <c r="K188" i="1"/>
  <c r="K218" i="1"/>
  <c r="M367" i="1" l="1"/>
  <c r="M378" i="1"/>
  <c r="M377" i="1"/>
  <c r="O335" i="1"/>
  <c r="N328" i="1"/>
  <c r="O328" i="1"/>
  <c r="M319" i="1"/>
  <c r="M317" i="1"/>
  <c r="M307" i="1"/>
  <c r="M304" i="1"/>
  <c r="M305" i="1"/>
  <c r="M310" i="1" s="1"/>
  <c r="M312" i="1" l="1"/>
  <c r="M311" i="1"/>
  <c r="M315" i="1"/>
  <c r="M308" i="1"/>
  <c r="M314" i="1"/>
  <c r="M306" i="1"/>
  <c r="M313" i="1"/>
  <c r="O181" i="1"/>
  <c r="O182" i="1"/>
  <c r="O183" i="1"/>
  <c r="O184" i="1"/>
  <c r="O185" i="1"/>
  <c r="O186" i="1"/>
  <c r="O180" i="1"/>
  <c r="O179" i="1"/>
  <c r="O178" i="1"/>
  <c r="O304" i="1" l="1"/>
  <c r="O309" i="1"/>
  <c r="O307" i="1"/>
  <c r="O298" i="1"/>
  <c r="O310" i="1" l="1"/>
  <c r="O305" i="1"/>
  <c r="O316" i="1"/>
  <c r="O312" i="1"/>
  <c r="O313" i="1" l="1"/>
  <c r="O308" i="1"/>
  <c r="O314" i="1"/>
  <c r="O306" i="1"/>
  <c r="O315" i="1"/>
  <c r="O311" i="1"/>
  <c r="O319" i="1"/>
  <c r="O317" i="1"/>
  <c r="O320" i="1"/>
  <c r="O318" i="1"/>
  <c r="O363" i="1" l="1"/>
  <c r="O321" i="1"/>
  <c r="O357" i="1"/>
  <c r="O322" i="1"/>
  <c r="O377" i="1" l="1"/>
  <c r="O378" i="1" s="1"/>
  <c r="O367" i="1"/>
  <c r="O369" i="1" s="1"/>
  <c r="O379" i="1" l="1"/>
  <c r="O373" i="1"/>
  <c r="O359" i="1"/>
  <c r="O364" i="1"/>
  <c r="O374" i="1"/>
  <c r="O360" i="1"/>
  <c r="O365" i="1"/>
  <c r="O371" i="1"/>
  <c r="O375" i="1"/>
  <c r="O356" i="1"/>
  <c r="O361" i="1"/>
  <c r="O366" i="1"/>
  <c r="O372" i="1"/>
  <c r="O376" i="1"/>
  <c r="O358" i="1"/>
  <c r="O362" i="1"/>
  <c r="O368" i="1"/>
  <c r="O370" i="1"/>
  <c r="O382" i="1"/>
  <c r="O385" i="1"/>
  <c r="O388" i="1"/>
  <c r="O387" i="1"/>
  <c r="O390" i="1"/>
  <c r="O381" i="1"/>
  <c r="O384" i="1"/>
  <c r="O383" i="1"/>
  <c r="O393" i="1"/>
  <c r="O386" i="1"/>
  <c r="O380" i="1"/>
  <c r="O389" i="1"/>
  <c r="O392" i="1"/>
  <c r="O391" i="1"/>
</calcChain>
</file>

<file path=xl/sharedStrings.xml><?xml version="1.0" encoding="utf-8"?>
<sst xmlns="http://schemas.openxmlformats.org/spreadsheetml/2006/main" count="4472" uniqueCount="1378">
  <si>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</si>
  <si>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</si>
  <si>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</si>
  <si>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</si>
  <si>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</si>
  <si>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</si>
  <si>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</si>
  <si>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</si>
  <si>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</si>
  <si>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</si>
  <si>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</si>
  <si>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</si>
  <si>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</si>
  <si>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</si>
  <si>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</si>
  <si>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</si>
  <si>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</si>
  <si>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</si>
  <si>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</si>
  <si>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</si>
  <si>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</si>
  <si>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</si>
  <si>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</si>
  <si>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</si>
  <si>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</si>
  <si>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</si>
  <si>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</si>
  <si>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</si>
  <si>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</si>
  <si>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</si>
  <si>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</si>
  <si>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</si>
  <si>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</si>
  <si>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</si>
  <si>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</si>
  <si>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</si>
  <si>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</si>
  <si>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</si>
  <si>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</si>
  <si>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</si>
  <si>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</si>
  <si>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17340745665</t>
  </si>
  <si>
    <t>Абдуллин</t>
  </si>
  <si>
    <t>Тимур</t>
  </si>
  <si>
    <t>Русланович</t>
  </si>
  <si>
    <t>М</t>
  </si>
  <si>
    <t>10.08.2012</t>
  </si>
  <si>
    <t>17096431479</t>
  </si>
  <si>
    <t>Альмеева</t>
  </si>
  <si>
    <t>Амира</t>
  </si>
  <si>
    <t>Ильнуровна</t>
  </si>
  <si>
    <t>Ж</t>
  </si>
  <si>
    <t>26.02.2012</t>
  </si>
  <si>
    <t>17196443796</t>
  </si>
  <si>
    <t>Байков</t>
  </si>
  <si>
    <t>Захар</t>
  </si>
  <si>
    <t>Андреевич</t>
  </si>
  <si>
    <t>23.04.2012</t>
  </si>
  <si>
    <t>17371475988</t>
  </si>
  <si>
    <t xml:space="preserve">Виссарионов </t>
  </si>
  <si>
    <t>Ярослав</t>
  </si>
  <si>
    <t>Николаевич</t>
  </si>
  <si>
    <t>08.09.2012</t>
  </si>
  <si>
    <t>16960153181</t>
  </si>
  <si>
    <t>Галимзянов</t>
  </si>
  <si>
    <t>Ильназ</t>
  </si>
  <si>
    <t>04.12.2011</t>
  </si>
  <si>
    <t>17094150360</t>
  </si>
  <si>
    <t xml:space="preserve">Григорьев </t>
  </si>
  <si>
    <t>Сергеевич</t>
  </si>
  <si>
    <t>29.02.2012</t>
  </si>
  <si>
    <t>17117132332</t>
  </si>
  <si>
    <t>Губайдуллин</t>
  </si>
  <si>
    <t>Альмир</t>
  </si>
  <si>
    <t>Айратович</t>
  </si>
  <si>
    <t>12.03.2012</t>
  </si>
  <si>
    <t>17119719273</t>
  </si>
  <si>
    <t>Деревягина</t>
  </si>
  <si>
    <t>Вера</t>
  </si>
  <si>
    <t>Павловна</t>
  </si>
  <si>
    <t>02.03.2012</t>
  </si>
  <si>
    <t>17149805385</t>
  </si>
  <si>
    <t>Догадина</t>
  </si>
  <si>
    <t>Вероника</t>
  </si>
  <si>
    <t>Эдуардовна</t>
  </si>
  <si>
    <t>02.04.2012</t>
  </si>
  <si>
    <t>17182253260</t>
  </si>
  <si>
    <t>Ермаков</t>
  </si>
  <si>
    <t>Артем</t>
  </si>
  <si>
    <t>Евгеньевич</t>
  </si>
  <si>
    <t>14.04.2012</t>
  </si>
  <si>
    <t>16974676744</t>
  </si>
  <si>
    <t>Ефремова</t>
  </si>
  <si>
    <t>Дарина</t>
  </si>
  <si>
    <t>Андреевна</t>
  </si>
  <si>
    <t>01.12.2011</t>
  </si>
  <si>
    <t>16924806196</t>
  </si>
  <si>
    <t>Закиров</t>
  </si>
  <si>
    <t>Булат</t>
  </si>
  <si>
    <t>Ленарович</t>
  </si>
  <si>
    <t>18.11.2011</t>
  </si>
  <si>
    <t>17413875278</t>
  </si>
  <si>
    <t>Зиганшин</t>
  </si>
  <si>
    <t>Дамир</t>
  </si>
  <si>
    <t>Ильдарович</t>
  </si>
  <si>
    <t>19.10.2012</t>
  </si>
  <si>
    <t>17371473580</t>
  </si>
  <si>
    <t xml:space="preserve">Зинковский </t>
  </si>
  <si>
    <t>Матвей</t>
  </si>
  <si>
    <t>Артемович</t>
  </si>
  <si>
    <t>06.09.2012</t>
  </si>
  <si>
    <t>17465737104</t>
  </si>
  <si>
    <t>Иванов</t>
  </si>
  <si>
    <t>Всеволод</t>
  </si>
  <si>
    <t>Константинович</t>
  </si>
  <si>
    <t>25.09.2012</t>
  </si>
  <si>
    <t>17258029577</t>
  </si>
  <si>
    <t>Исмагилов</t>
  </si>
  <si>
    <t>Камиль</t>
  </si>
  <si>
    <t>Радисович</t>
  </si>
  <si>
    <t>09.04.2012</t>
  </si>
  <si>
    <t>17099881727</t>
  </si>
  <si>
    <t>Камаева</t>
  </si>
  <si>
    <t>Ясмина</t>
  </si>
  <si>
    <t>Ниязовна</t>
  </si>
  <si>
    <t>08.03.2012</t>
  </si>
  <si>
    <t>17316417458</t>
  </si>
  <si>
    <t>Кирякин</t>
  </si>
  <si>
    <t>Демид</t>
  </si>
  <si>
    <t>Антонович</t>
  </si>
  <si>
    <t>28.07.2012</t>
  </si>
  <si>
    <t>16865191510</t>
  </si>
  <si>
    <t>Лопухов</t>
  </si>
  <si>
    <t>Александр</t>
  </si>
  <si>
    <t>Михайлович</t>
  </si>
  <si>
    <t>10.10.2011</t>
  </si>
  <si>
    <t>16909438408</t>
  </si>
  <si>
    <t>Насыбуллина</t>
  </si>
  <si>
    <t>Зарина</t>
  </si>
  <si>
    <t>Айратовна</t>
  </si>
  <si>
    <t>25.10.2011</t>
  </si>
  <si>
    <t>17441520653</t>
  </si>
  <si>
    <t>Носков</t>
  </si>
  <si>
    <t>Макар</t>
  </si>
  <si>
    <t>30.10.2012</t>
  </si>
  <si>
    <t>17164168065</t>
  </si>
  <si>
    <t>Минигалиев</t>
  </si>
  <si>
    <t>Мирон</t>
  </si>
  <si>
    <t>Григорьевич</t>
  </si>
  <si>
    <t>17386771922</t>
  </si>
  <si>
    <t>Перетягина</t>
  </si>
  <si>
    <t>Юлия</t>
  </si>
  <si>
    <t>Дмитриевна</t>
  </si>
  <si>
    <t>25.08.2012</t>
  </si>
  <si>
    <t>17209625568</t>
  </si>
  <si>
    <t>Сакмарова</t>
  </si>
  <si>
    <t>Кира</t>
  </si>
  <si>
    <t>Алексеевна</t>
  </si>
  <si>
    <t>08.05.2012</t>
  </si>
  <si>
    <t>17395851012</t>
  </si>
  <si>
    <t>Рахимов</t>
  </si>
  <si>
    <t>Альбертович</t>
  </si>
  <si>
    <t>22.09.2012</t>
  </si>
  <si>
    <t>17216519358</t>
  </si>
  <si>
    <t>Уразматова</t>
  </si>
  <si>
    <t>Эльвира</t>
  </si>
  <si>
    <t>Робертовна</t>
  </si>
  <si>
    <t>15.05.2012</t>
  </si>
  <si>
    <t>17234135948</t>
  </si>
  <si>
    <t>Фатихова</t>
  </si>
  <si>
    <t>Ралина</t>
  </si>
  <si>
    <t>Руслановна</t>
  </si>
  <si>
    <t>20.05.2012</t>
  </si>
  <si>
    <t>17276183387</t>
  </si>
  <si>
    <t>Федонин</t>
  </si>
  <si>
    <t>19.06.2012</t>
  </si>
  <si>
    <t>17234137649</t>
  </si>
  <si>
    <t>Чернышков</t>
  </si>
  <si>
    <t>Иван</t>
  </si>
  <si>
    <t>14.05.2012</t>
  </si>
  <si>
    <t>17164172763</t>
  </si>
  <si>
    <t>Шарипова</t>
  </si>
  <si>
    <t>Кадрия</t>
  </si>
  <si>
    <t>13.03.2012</t>
  </si>
  <si>
    <t>19067510882</t>
  </si>
  <si>
    <t>Шульгина</t>
  </si>
  <si>
    <t>Илария</t>
  </si>
  <si>
    <t>Ивановна</t>
  </si>
  <si>
    <t>11.03.2012</t>
  </si>
  <si>
    <t>17144847780</t>
  </si>
  <si>
    <t>Юнусова</t>
  </si>
  <si>
    <t>Малика</t>
  </si>
  <si>
    <t>Ильдусовна</t>
  </si>
  <si>
    <t>30.03.2012</t>
  </si>
  <si>
    <t>17099476415</t>
  </si>
  <si>
    <t>Абдулвалеева</t>
  </si>
  <si>
    <t>Алина</t>
  </si>
  <si>
    <t>Ринатовна</t>
  </si>
  <si>
    <t>01.03.2012</t>
  </si>
  <si>
    <t>17152040528</t>
  </si>
  <si>
    <t>Ахунов</t>
  </si>
  <si>
    <t>Ильнурович</t>
  </si>
  <si>
    <t>04.04.2012</t>
  </si>
  <si>
    <t>17383282892</t>
  </si>
  <si>
    <t>Власова</t>
  </si>
  <si>
    <t>Ксения</t>
  </si>
  <si>
    <t>27.08.2012</t>
  </si>
  <si>
    <t>17060594964</t>
  </si>
  <si>
    <t>Гильфанова</t>
  </si>
  <si>
    <t>Амина</t>
  </si>
  <si>
    <t>Рустамовна</t>
  </si>
  <si>
    <t>13.02.2012</t>
  </si>
  <si>
    <t>17308515159</t>
  </si>
  <si>
    <t>Гильфанов</t>
  </si>
  <si>
    <t>Рамазан</t>
  </si>
  <si>
    <t>Рустамович</t>
  </si>
  <si>
    <t>25.07.2012</t>
  </si>
  <si>
    <t>17383913497</t>
  </si>
  <si>
    <t>Гималтдинова</t>
  </si>
  <si>
    <t>Анфисовна</t>
  </si>
  <si>
    <t>09.09.2012</t>
  </si>
  <si>
    <t>16995725243</t>
  </si>
  <si>
    <t>Гомолко</t>
  </si>
  <si>
    <t>Романович</t>
  </si>
  <si>
    <t>29.12.2011</t>
  </si>
  <si>
    <t>17031097533</t>
  </si>
  <si>
    <t>Емельянов</t>
  </si>
  <si>
    <t>Данилевич</t>
  </si>
  <si>
    <t>19.01.2012</t>
  </si>
  <si>
    <t>16946239310</t>
  </si>
  <si>
    <t>Зиннурова</t>
  </si>
  <si>
    <t>Аделина</t>
  </si>
  <si>
    <t>Азатовна</t>
  </si>
  <si>
    <t>25.11.2011</t>
  </si>
  <si>
    <t>17340751357</t>
  </si>
  <si>
    <t>Зуфарова</t>
  </si>
  <si>
    <t>Самира</t>
  </si>
  <si>
    <t>Дамировна</t>
  </si>
  <si>
    <t>11.08.2012</t>
  </si>
  <si>
    <t>17495716619</t>
  </si>
  <si>
    <t>Ибрагимов</t>
  </si>
  <si>
    <t>Саид</t>
  </si>
  <si>
    <t>21.12.2012</t>
  </si>
  <si>
    <t>17443478690</t>
  </si>
  <si>
    <t>Кривошеев</t>
  </si>
  <si>
    <t>Арсений</t>
  </si>
  <si>
    <t>28.10.2012</t>
  </si>
  <si>
    <t>16964701812</t>
  </si>
  <si>
    <t>Кукарских</t>
  </si>
  <si>
    <t>Никита</t>
  </si>
  <si>
    <t>17441528366</t>
  </si>
  <si>
    <t>Лаптева</t>
  </si>
  <si>
    <t>Сергеевна</t>
  </si>
  <si>
    <t>15.10.2012</t>
  </si>
  <si>
    <t>17164171761</t>
  </si>
  <si>
    <t>Мартынова</t>
  </si>
  <si>
    <t>Витальевна</t>
  </si>
  <si>
    <t>01.04.2012</t>
  </si>
  <si>
    <t>17448365298</t>
  </si>
  <si>
    <t>Митрофанова</t>
  </si>
  <si>
    <t>Полина</t>
  </si>
  <si>
    <t>Вадимовна</t>
  </si>
  <si>
    <t>07.10.2012</t>
  </si>
  <si>
    <t>17074943888</t>
  </si>
  <si>
    <t>Михайлова</t>
  </si>
  <si>
    <t>Екатерина</t>
  </si>
  <si>
    <t>Денисовна</t>
  </si>
  <si>
    <t>24.02.2012</t>
  </si>
  <si>
    <t>17234139451</t>
  </si>
  <si>
    <t>Мухаметзянова</t>
  </si>
  <si>
    <t>Айгуль</t>
  </si>
  <si>
    <t>29.05.2012</t>
  </si>
  <si>
    <t>16924805396</t>
  </si>
  <si>
    <t>Мурадымов</t>
  </si>
  <si>
    <t>Данис</t>
  </si>
  <si>
    <t>Рифкатевич</t>
  </si>
  <si>
    <t>10.11.2011</t>
  </si>
  <si>
    <t>17316407960</t>
  </si>
  <si>
    <t>Нугуманова</t>
  </si>
  <si>
    <t>Алия</t>
  </si>
  <si>
    <t>22.07.2012</t>
  </si>
  <si>
    <t>17371477689</t>
  </si>
  <si>
    <t>Саттаров</t>
  </si>
  <si>
    <t>Тагирович</t>
  </si>
  <si>
    <t>07.09.2012</t>
  </si>
  <si>
    <t>18955015709</t>
  </si>
  <si>
    <t>Скуднов</t>
  </si>
  <si>
    <t>Алексеевич</t>
  </si>
  <si>
    <t>16.02.2013</t>
  </si>
  <si>
    <t>16964709727</t>
  </si>
  <si>
    <t>Тихонова</t>
  </si>
  <si>
    <t>Анастасия</t>
  </si>
  <si>
    <t>05.12.2011</t>
  </si>
  <si>
    <t>17247644687</t>
  </si>
  <si>
    <t>Федорова</t>
  </si>
  <si>
    <t>Диана</t>
  </si>
  <si>
    <t>Евгеньевна</t>
  </si>
  <si>
    <t>02.06.2012</t>
  </si>
  <si>
    <t>17331398871</t>
  </si>
  <si>
    <t>Харитонов</t>
  </si>
  <si>
    <t>Илья</t>
  </si>
  <si>
    <t xml:space="preserve">М </t>
  </si>
  <si>
    <t>02.08.2012</t>
  </si>
  <si>
    <t>17316411648</t>
  </si>
  <si>
    <t>Шаймухаметов</t>
  </si>
  <si>
    <t>Даниил</t>
  </si>
  <si>
    <t>19.07.2012</t>
  </si>
  <si>
    <t>16995718145</t>
  </si>
  <si>
    <t>Шандырова</t>
  </si>
  <si>
    <t>Валерия</t>
  </si>
  <si>
    <t>02.01.2012</t>
  </si>
  <si>
    <t>17610853873</t>
  </si>
  <si>
    <t>Артамонова</t>
  </si>
  <si>
    <t>София</t>
  </si>
  <si>
    <t>Леонидовна</t>
  </si>
  <si>
    <t>10.03.2013</t>
  </si>
  <si>
    <t>17164171256</t>
  </si>
  <si>
    <t>Ахметьянова</t>
  </si>
  <si>
    <t>Альбина</t>
  </si>
  <si>
    <t>Ильдаровна</t>
  </si>
  <si>
    <t>17462935194</t>
  </si>
  <si>
    <t>18.11.2012</t>
  </si>
  <si>
    <t>17983492137</t>
  </si>
  <si>
    <t>Исхакова</t>
  </si>
  <si>
    <t>Камилла</t>
  </si>
  <si>
    <t>Романовна</t>
  </si>
  <si>
    <t>21.09.2012</t>
  </si>
  <si>
    <t>17457487616</t>
  </si>
  <si>
    <t>Калаганова</t>
  </si>
  <si>
    <t>06.11.2012</t>
  </si>
  <si>
    <t>17164170860</t>
  </si>
  <si>
    <t>Климин</t>
  </si>
  <si>
    <t>Игорь</t>
  </si>
  <si>
    <t>08.04.2012</t>
  </si>
  <si>
    <t>16974676138</t>
  </si>
  <si>
    <t>Конина</t>
  </si>
  <si>
    <t>13.12.2011</t>
  </si>
  <si>
    <t>17099473813</t>
  </si>
  <si>
    <t>Константинов</t>
  </si>
  <si>
    <t>16974681030</t>
  </si>
  <si>
    <t>Кучкаров</t>
  </si>
  <si>
    <t>Исмаил</t>
  </si>
  <si>
    <t>Ренатович</t>
  </si>
  <si>
    <t>10.12.2011</t>
  </si>
  <si>
    <t>17119724973</t>
  </si>
  <si>
    <t>Мануйлова</t>
  </si>
  <si>
    <t>Елизавета</t>
  </si>
  <si>
    <t>16.03.2012</t>
  </si>
  <si>
    <t>17340743863</t>
  </si>
  <si>
    <t>Мишакина</t>
  </si>
  <si>
    <t>13.08.2012</t>
  </si>
  <si>
    <t>17306144140</t>
  </si>
  <si>
    <t>Мухомедзянов</t>
  </si>
  <si>
    <t>Рустам</t>
  </si>
  <si>
    <t>Илдарович</t>
  </si>
  <si>
    <t>17.07.2012</t>
  </si>
  <si>
    <t>17316416355</t>
  </si>
  <si>
    <t>Назарова</t>
  </si>
  <si>
    <t>Варвара</t>
  </si>
  <si>
    <t>Кирилловна</t>
  </si>
  <si>
    <t>17414710352</t>
  </si>
  <si>
    <t>Нагуманов</t>
  </si>
  <si>
    <t>Наиль</t>
  </si>
  <si>
    <t>Рустемович</t>
  </si>
  <si>
    <t>17.10.2012</t>
  </si>
  <si>
    <t>17284550081</t>
  </si>
  <si>
    <t>Низаметдинова</t>
  </si>
  <si>
    <t>Диляра</t>
  </si>
  <si>
    <t>Фаритовна</t>
  </si>
  <si>
    <t>05.07.2012</t>
  </si>
  <si>
    <t>17018874778</t>
  </si>
  <si>
    <t>Семенов</t>
  </si>
  <si>
    <t>Александрович</t>
  </si>
  <si>
    <t>27.12.2011</t>
  </si>
  <si>
    <t>17286278101</t>
  </si>
  <si>
    <t>Порязова</t>
  </si>
  <si>
    <t>Юлианна</t>
  </si>
  <si>
    <t>Антоновна</t>
  </si>
  <si>
    <t>02.07.2012</t>
  </si>
  <si>
    <t>17340752460</t>
  </si>
  <si>
    <t>Сираканян</t>
  </si>
  <si>
    <t>Давид</t>
  </si>
  <si>
    <t>Игоревич</t>
  </si>
  <si>
    <t>17194715591</t>
  </si>
  <si>
    <t>Скворцов</t>
  </si>
  <si>
    <t>Олег</t>
  </si>
  <si>
    <t>29.04.2012</t>
  </si>
  <si>
    <t>18231061029</t>
  </si>
  <si>
    <t>Слобода</t>
  </si>
  <si>
    <t>Ярослава</t>
  </si>
  <si>
    <t>31.08.2012</t>
  </si>
  <si>
    <t>17354142358</t>
  </si>
  <si>
    <t>Сорокина</t>
  </si>
  <si>
    <t>Мирослава</t>
  </si>
  <si>
    <t>Артемовна</t>
  </si>
  <si>
    <t>18.08.2012</t>
  </si>
  <si>
    <t>17460758996</t>
  </si>
  <si>
    <t>Сулейманов</t>
  </si>
  <si>
    <t>Ильмирович</t>
  </si>
  <si>
    <t>03.09.2012</t>
  </si>
  <si>
    <t>17286281494</t>
  </si>
  <si>
    <t>Талыпова</t>
  </si>
  <si>
    <t>Айсылу</t>
  </si>
  <si>
    <t>04.07.2012</t>
  </si>
  <si>
    <t>17228546882</t>
  </si>
  <si>
    <t>Усманов</t>
  </si>
  <si>
    <t>Самат</t>
  </si>
  <si>
    <t>Маратович</t>
  </si>
  <si>
    <t>01.06.2012</t>
  </si>
  <si>
    <t>16995725546</t>
  </si>
  <si>
    <t>Фаррахова</t>
  </si>
  <si>
    <t>Арина</t>
  </si>
  <si>
    <t>Равилевна</t>
  </si>
  <si>
    <t>03.01.2012</t>
  </si>
  <si>
    <t>17379309506</t>
  </si>
  <si>
    <t>Фомина</t>
  </si>
  <si>
    <t>Яна</t>
  </si>
  <si>
    <t>20.09.2012</t>
  </si>
  <si>
    <t>17038284365</t>
  </si>
  <si>
    <t>Хазиев</t>
  </si>
  <si>
    <t>17.01.2012</t>
  </si>
  <si>
    <t>17040565945</t>
  </si>
  <si>
    <t>Хасанзянова</t>
  </si>
  <si>
    <t>Амелия</t>
  </si>
  <si>
    <t>Фаилевна</t>
  </si>
  <si>
    <t>23.01.2012</t>
  </si>
  <si>
    <t>17166510565</t>
  </si>
  <si>
    <t>Хузина</t>
  </si>
  <si>
    <t>11.04.2012</t>
  </si>
  <si>
    <t>17216519762</t>
  </si>
  <si>
    <t>Шахмиева</t>
  </si>
  <si>
    <t>Риана</t>
  </si>
  <si>
    <t>Рафаэлевна</t>
  </si>
  <si>
    <t>04.05.2012</t>
  </si>
  <si>
    <t>17441531658</t>
  </si>
  <si>
    <t>Агеев</t>
  </si>
  <si>
    <t>Артемий</t>
  </si>
  <si>
    <t>17412881672</t>
  </si>
  <si>
    <t>Балаш</t>
  </si>
  <si>
    <t>Виктория</t>
  </si>
  <si>
    <t>27.09.2012</t>
  </si>
  <si>
    <t>17487107497</t>
  </si>
  <si>
    <t>Болтачева</t>
  </si>
  <si>
    <t>Александровна</t>
  </si>
  <si>
    <t>02.12.2012</t>
  </si>
  <si>
    <t>17371477285</t>
  </si>
  <si>
    <t>Будылина</t>
  </si>
  <si>
    <t>Милана</t>
  </si>
  <si>
    <t>Юрьевна</t>
  </si>
  <si>
    <t>17470159071</t>
  </si>
  <si>
    <t>Булаева</t>
  </si>
  <si>
    <t>Анна</t>
  </si>
  <si>
    <t>22.11.2012</t>
  </si>
  <si>
    <t>17071256450</t>
  </si>
  <si>
    <t>Вильданова</t>
  </si>
  <si>
    <t>Владиславовна</t>
  </si>
  <si>
    <t>28.02.2012</t>
  </si>
  <si>
    <t>17018876681</t>
  </si>
  <si>
    <t>Вишнякова</t>
  </si>
  <si>
    <t>Татьяна</t>
  </si>
  <si>
    <t>Игоревна</t>
  </si>
  <si>
    <t>17340747265</t>
  </si>
  <si>
    <t>Галанин</t>
  </si>
  <si>
    <t>Сергей</t>
  </si>
  <si>
    <t>Дмитриевич</t>
  </si>
  <si>
    <t>16.08.2012</t>
  </si>
  <si>
    <t>17274647898</t>
  </si>
  <si>
    <t>Дементьев</t>
  </si>
  <si>
    <t>Владимирович</t>
  </si>
  <si>
    <t>16964702612</t>
  </si>
  <si>
    <t>Макарова</t>
  </si>
  <si>
    <t>Викторовна</t>
  </si>
  <si>
    <t>28.11.2011</t>
  </si>
  <si>
    <t>17286281292</t>
  </si>
  <si>
    <t>Матвеева</t>
  </si>
  <si>
    <t>17258029072</t>
  </si>
  <si>
    <t>Насыйрова</t>
  </si>
  <si>
    <t>Эмилия</t>
  </si>
  <si>
    <t>09.06.2012</t>
  </si>
  <si>
    <t>17276187698</t>
  </si>
  <si>
    <t>Никонов</t>
  </si>
  <si>
    <t>27.06.2012</t>
  </si>
  <si>
    <t>17426557790</t>
  </si>
  <si>
    <t>Осипова</t>
  </si>
  <si>
    <t>Злата</t>
  </si>
  <si>
    <t>18.10.2012</t>
  </si>
  <si>
    <t>17276185492</t>
  </si>
  <si>
    <t>Осипов</t>
  </si>
  <si>
    <t>Максим</t>
  </si>
  <si>
    <t>20.06.2012</t>
  </si>
  <si>
    <t>17534948404</t>
  </si>
  <si>
    <t>Радикова</t>
  </si>
  <si>
    <t>Ангелина</t>
  </si>
  <si>
    <t>Радиковна</t>
  </si>
  <si>
    <t>31.12.2012</t>
  </si>
  <si>
    <t>17367528805</t>
  </si>
  <si>
    <t>Санникова</t>
  </si>
  <si>
    <t>Александра</t>
  </si>
  <si>
    <t>12.09.2012</t>
  </si>
  <si>
    <t>17192688503</t>
  </si>
  <si>
    <t>Сергеева</t>
  </si>
  <si>
    <t>Карина</t>
  </si>
  <si>
    <t>17144843267</t>
  </si>
  <si>
    <t>Синев</t>
  </si>
  <si>
    <t>25.03.2012</t>
  </si>
  <si>
    <t>17240390041</t>
  </si>
  <si>
    <t>Тихонов</t>
  </si>
  <si>
    <t>Михаил</t>
  </si>
  <si>
    <t>Олегович</t>
  </si>
  <si>
    <t>17196447804</t>
  </si>
  <si>
    <t>Тузеева</t>
  </si>
  <si>
    <t>03.05.2012</t>
  </si>
  <si>
    <t>16957865952</t>
  </si>
  <si>
    <t>Алмаз</t>
  </si>
  <si>
    <t>Ильгамович</t>
  </si>
  <si>
    <t>30.11.2011</t>
  </si>
  <si>
    <t>17379307300</t>
  </si>
  <si>
    <t>Фазилова</t>
  </si>
  <si>
    <t>Азалия</t>
  </si>
  <si>
    <t>Ильнаровна</t>
  </si>
  <si>
    <t>16924809404</t>
  </si>
  <si>
    <t>Хафизов</t>
  </si>
  <si>
    <t>Карим</t>
  </si>
  <si>
    <t>Рафаэлевич</t>
  </si>
  <si>
    <t>12.11.2011</t>
  </si>
  <si>
    <t>17340750961</t>
  </si>
  <si>
    <t>Хорьков</t>
  </si>
  <si>
    <t>Владислав</t>
  </si>
  <si>
    <t>Никитич</t>
  </si>
  <si>
    <t>16994558750</t>
  </si>
  <si>
    <t>Хусаинова</t>
  </si>
  <si>
    <t>Дарья</t>
  </si>
  <si>
    <t>17340748570</t>
  </si>
  <si>
    <t>Чупругин</t>
  </si>
  <si>
    <t>Витальевич</t>
  </si>
  <si>
    <t>24.08.2012</t>
  </si>
  <si>
    <t>17005864552</t>
  </si>
  <si>
    <t>Шарафутдинова</t>
  </si>
  <si>
    <t>Эвелина</t>
  </si>
  <si>
    <t>Айдаровна</t>
  </si>
  <si>
    <t>11.01.2012</t>
  </si>
  <si>
    <t>17395856325</t>
  </si>
  <si>
    <t>Юлдашева</t>
  </si>
  <si>
    <t>Амалия</t>
  </si>
  <si>
    <t>Маратовна</t>
  </si>
  <si>
    <t>16.09.2012</t>
  </si>
  <si>
    <t>17457105475</t>
  </si>
  <si>
    <t>Ильфатовна</t>
  </si>
  <si>
    <t>17156653985</t>
  </si>
  <si>
    <t>Адиятова</t>
  </si>
  <si>
    <t>31.03.2012</t>
  </si>
  <si>
    <t>17495717217</t>
  </si>
  <si>
    <t>Амерханов</t>
  </si>
  <si>
    <t>Амиль</t>
  </si>
  <si>
    <t>20.12.2012</t>
  </si>
  <si>
    <t>17395860518</t>
  </si>
  <si>
    <t xml:space="preserve">Ахметова </t>
  </si>
  <si>
    <t>Авелина</t>
  </si>
  <si>
    <t>18.09.2012</t>
  </si>
  <si>
    <t>17365401973</t>
  </si>
  <si>
    <t>Ахметзянова</t>
  </si>
  <si>
    <t>04.09.2012</t>
  </si>
  <si>
    <t>17212382438</t>
  </si>
  <si>
    <t>Бурнина</t>
  </si>
  <si>
    <t>17.05.2012</t>
  </si>
  <si>
    <t>17414708062</t>
  </si>
  <si>
    <t>Вагапов</t>
  </si>
  <si>
    <t>Кирилл</t>
  </si>
  <si>
    <t>01.10.2012</t>
  </si>
  <si>
    <t>17096431782</t>
  </si>
  <si>
    <t>Власов</t>
  </si>
  <si>
    <t>Ратмир</t>
  </si>
  <si>
    <t>Валентинович</t>
  </si>
  <si>
    <t>17462937804</t>
  </si>
  <si>
    <t>Гаязова</t>
  </si>
  <si>
    <t>Хамитовна</t>
  </si>
  <si>
    <t>08.11.2012</t>
  </si>
  <si>
    <t>17371471071</t>
  </si>
  <si>
    <t>Гимазетдинова</t>
  </si>
  <si>
    <t>Ева</t>
  </si>
  <si>
    <t>01.09.2012</t>
  </si>
  <si>
    <t>17567873735</t>
  </si>
  <si>
    <t>Гирфанова</t>
  </si>
  <si>
    <t>Сарбиназ</t>
  </si>
  <si>
    <t>Фанисовна</t>
  </si>
  <si>
    <t>21.02.2013</t>
  </si>
  <si>
    <t>17247647794</t>
  </si>
  <si>
    <t>Горбенко</t>
  </si>
  <si>
    <t>06.06.2012</t>
  </si>
  <si>
    <t>17234134441</t>
  </si>
  <si>
    <t>Закирова</t>
  </si>
  <si>
    <t>25.05.2012</t>
  </si>
  <si>
    <t>17055968695</t>
  </si>
  <si>
    <t>Ибрагимова</t>
  </si>
  <si>
    <t>Эльвина</t>
  </si>
  <si>
    <t>15.02.2012</t>
  </si>
  <si>
    <t>17286275398</t>
  </si>
  <si>
    <t>Исмагилова</t>
  </si>
  <si>
    <t>08.07.2012</t>
  </si>
  <si>
    <t>17216507149</t>
  </si>
  <si>
    <t>Каймакина</t>
  </si>
  <si>
    <t>17228549484</t>
  </si>
  <si>
    <t xml:space="preserve">Кашапова </t>
  </si>
  <si>
    <t>Гамилевна</t>
  </si>
  <si>
    <t>21.04.2012</t>
  </si>
  <si>
    <t>17379310996</t>
  </si>
  <si>
    <t>Кривошей</t>
  </si>
  <si>
    <t>Елена</t>
  </si>
  <si>
    <t>Ильинична</t>
  </si>
  <si>
    <t>17.09.2012</t>
  </si>
  <si>
    <t>18544979631</t>
  </si>
  <si>
    <t>Ляпина</t>
  </si>
  <si>
    <t>17258028777</t>
  </si>
  <si>
    <t>Миннуллина</t>
  </si>
  <si>
    <t>17.06.2012</t>
  </si>
  <si>
    <t>17182255668</t>
  </si>
  <si>
    <t>Насибуллина</t>
  </si>
  <si>
    <t>Динара</t>
  </si>
  <si>
    <t>19.04.2012</t>
  </si>
  <si>
    <t>17119718877</t>
  </si>
  <si>
    <t>Ненастьев</t>
  </si>
  <si>
    <t>Павлович</t>
  </si>
  <si>
    <t>16909437709</t>
  </si>
  <si>
    <t>Павлова</t>
  </si>
  <si>
    <t>03.11.2011</t>
  </si>
  <si>
    <t>16995729453</t>
  </si>
  <si>
    <t>Скрыпников</t>
  </si>
  <si>
    <t>12.01.2012</t>
  </si>
  <si>
    <t>17462931691</t>
  </si>
  <si>
    <t>Султанова</t>
  </si>
  <si>
    <t>Рената</t>
  </si>
  <si>
    <t>11.10.2012</t>
  </si>
  <si>
    <t>17228795297</t>
  </si>
  <si>
    <t>Сушилова</t>
  </si>
  <si>
    <t>Наталья</t>
  </si>
  <si>
    <t>30.05.2012</t>
  </si>
  <si>
    <t>19312955886</t>
  </si>
  <si>
    <t>Хафизова</t>
  </si>
  <si>
    <t>Сабина</t>
  </si>
  <si>
    <t>Ирековна</t>
  </si>
  <si>
    <t>09.10.2012</t>
  </si>
  <si>
    <t>17040563133</t>
  </si>
  <si>
    <t>Айнуровна</t>
  </si>
  <si>
    <t>17216506652</t>
  </si>
  <si>
    <t>Шайхутдинова</t>
  </si>
  <si>
    <t>18.05.2012</t>
  </si>
  <si>
    <t>17035639967</t>
  </si>
  <si>
    <t>Шарапова</t>
  </si>
  <si>
    <t>Аммаровна</t>
  </si>
  <si>
    <t>03.10.2011</t>
  </si>
  <si>
    <t>17099475009</t>
  </si>
  <si>
    <t>Шарифуллин</t>
  </si>
  <si>
    <t>17099470908</t>
  </si>
  <si>
    <t>Фатхуллина</t>
  </si>
  <si>
    <t>Зиля</t>
  </si>
  <si>
    <t>Ильназовна</t>
  </si>
  <si>
    <t>17119726068</t>
  </si>
  <si>
    <t>Мулюкова</t>
  </si>
  <si>
    <t>Чулпан</t>
  </si>
  <si>
    <t>Булатовна</t>
  </si>
  <si>
    <t>18.03.2012</t>
  </si>
  <si>
    <t>17509425278</t>
  </si>
  <si>
    <t>Горшунов</t>
  </si>
  <si>
    <t>05.12.2012</t>
  </si>
  <si>
    <t>17512234848</t>
  </si>
  <si>
    <t>Сажнев</t>
  </si>
  <si>
    <t>27.12.2012</t>
  </si>
  <si>
    <t>Станиславовна</t>
  </si>
  <si>
    <t>Ренатовна</t>
  </si>
  <si>
    <t>Алексеев</t>
  </si>
  <si>
    <t>Гайнуллин</t>
  </si>
  <si>
    <t>Эдуардович</t>
  </si>
  <si>
    <t>Рустемовна</t>
  </si>
  <si>
    <t>Захаров</t>
  </si>
  <si>
    <t>Иванова</t>
  </si>
  <si>
    <t>Мария</t>
  </si>
  <si>
    <t>Исбатов</t>
  </si>
  <si>
    <t>Фуадович</t>
  </si>
  <si>
    <t>Калимуллин</t>
  </si>
  <si>
    <t>Ислам</t>
  </si>
  <si>
    <t>Амирович</t>
  </si>
  <si>
    <t>Камиля</t>
  </si>
  <si>
    <t>Ильшатовна</t>
  </si>
  <si>
    <t>Салмина</t>
  </si>
  <si>
    <t>Фанисович</t>
  </si>
  <si>
    <t>Валиуллин</t>
  </si>
  <si>
    <t>Вятчанникова</t>
  </si>
  <si>
    <t>Евгения</t>
  </si>
  <si>
    <t>Галеева</t>
  </si>
  <si>
    <t>Тимуровна</t>
  </si>
  <si>
    <t>Максимович</t>
  </si>
  <si>
    <t>Гимранова</t>
  </si>
  <si>
    <t>Лиана</t>
  </si>
  <si>
    <t>Гисматуллин</t>
  </si>
  <si>
    <t xml:space="preserve">Зайцев </t>
  </si>
  <si>
    <t>Денис</t>
  </si>
  <si>
    <t>Ленаровна</t>
  </si>
  <si>
    <t>Алексей</t>
  </si>
  <si>
    <t>Кадыров</t>
  </si>
  <si>
    <t>Эмильен</t>
  </si>
  <si>
    <t>Марселевич</t>
  </si>
  <si>
    <t>Кузюпа</t>
  </si>
  <si>
    <t>Савелий</t>
  </si>
  <si>
    <t>Сафин</t>
  </si>
  <si>
    <t>Артур</t>
  </si>
  <si>
    <t>Ильгизович</t>
  </si>
  <si>
    <t>Тазиев</t>
  </si>
  <si>
    <t>Низам</t>
  </si>
  <si>
    <t>Рамилевич</t>
  </si>
  <si>
    <t xml:space="preserve">Токарева </t>
  </si>
  <si>
    <t>Федин</t>
  </si>
  <si>
    <t>Чекашова</t>
  </si>
  <si>
    <t>Владимировна</t>
  </si>
  <si>
    <t>Шульга</t>
  </si>
  <si>
    <t>Константин</t>
  </si>
  <si>
    <t>Антонова</t>
  </si>
  <si>
    <t>Вадим</t>
  </si>
  <si>
    <t>Марсовна</t>
  </si>
  <si>
    <t>Волков</t>
  </si>
  <si>
    <t>Андрей</t>
  </si>
  <si>
    <t>Владиславович</t>
  </si>
  <si>
    <t>Амир</t>
  </si>
  <si>
    <t>Наилевич</t>
  </si>
  <si>
    <t>Ирисов</t>
  </si>
  <si>
    <t>Святославович</t>
  </si>
  <si>
    <t>Кирилов</t>
  </si>
  <si>
    <t>Нилевич</t>
  </si>
  <si>
    <t>Макаров</t>
  </si>
  <si>
    <t>Данил</t>
  </si>
  <si>
    <t>Марьин</t>
  </si>
  <si>
    <t>Дмитрий</t>
  </si>
  <si>
    <t>Мельникова</t>
  </si>
  <si>
    <t>Ирина</t>
  </si>
  <si>
    <t>Петрунникова</t>
  </si>
  <si>
    <t>Ризванов</t>
  </si>
  <si>
    <t>Хамитович</t>
  </si>
  <si>
    <t>Иванович</t>
  </si>
  <si>
    <t>Хайбрахманова</t>
  </si>
  <si>
    <t>Ришатовна</t>
  </si>
  <si>
    <t>Хусаенова</t>
  </si>
  <si>
    <t>Румия</t>
  </si>
  <si>
    <t>Хуснутдинова</t>
  </si>
  <si>
    <t>Шайдуллин</t>
  </si>
  <si>
    <t>Апевалова</t>
  </si>
  <si>
    <t>Арпишкина</t>
  </si>
  <si>
    <t>Светлана</t>
  </si>
  <si>
    <t>Байрамова</t>
  </si>
  <si>
    <t>Евдокимова</t>
  </si>
  <si>
    <t>Петровна</t>
  </si>
  <si>
    <t>Зиатдинова</t>
  </si>
  <si>
    <t>Кашапов</t>
  </si>
  <si>
    <t>Филипп</t>
  </si>
  <si>
    <t>Айдарович</t>
  </si>
  <si>
    <t>Кисенко</t>
  </si>
  <si>
    <t>Косенко</t>
  </si>
  <si>
    <t>Рахматуллин</t>
  </si>
  <si>
    <t>Романов</t>
  </si>
  <si>
    <t>Владимир</t>
  </si>
  <si>
    <t>Саетов</t>
  </si>
  <si>
    <t>Салахов</t>
  </si>
  <si>
    <t>Рияз</t>
  </si>
  <si>
    <t>Алмазович</t>
  </si>
  <si>
    <t>Фазлиева</t>
  </si>
  <si>
    <t>Айзиля</t>
  </si>
  <si>
    <t>Фирсов</t>
  </si>
  <si>
    <t>Хайбуллин</t>
  </si>
  <si>
    <t>Лейла</t>
  </si>
  <si>
    <t>Шайхуллин</t>
  </si>
  <si>
    <t>Ринат</t>
  </si>
  <si>
    <t>Шакирова</t>
  </si>
  <si>
    <t>Артуровна</t>
  </si>
  <si>
    <t>Юсупов</t>
  </si>
  <si>
    <t>Акифьева</t>
  </si>
  <si>
    <t>Валиуллина</t>
  </si>
  <si>
    <t>Габдрахманов</t>
  </si>
  <si>
    <t>Гатин</t>
  </si>
  <si>
    <t>Мурат</t>
  </si>
  <si>
    <t>Эмилевич</t>
  </si>
  <si>
    <t>Гильмутдинова</t>
  </si>
  <si>
    <t>Аделя</t>
  </si>
  <si>
    <t>Лапко</t>
  </si>
  <si>
    <t>Сабиров</t>
  </si>
  <si>
    <t>Салихова</t>
  </si>
  <si>
    <t>Ильгизовна</t>
  </si>
  <si>
    <t>Саматова</t>
  </si>
  <si>
    <t>Тагиров</t>
  </si>
  <si>
    <t>Даниэль</t>
  </si>
  <si>
    <t>Татаринова</t>
  </si>
  <si>
    <t>Лира</t>
  </si>
  <si>
    <t>Федоров</t>
  </si>
  <si>
    <t>Ильич</t>
  </si>
  <si>
    <t>Хасанова</t>
  </si>
  <si>
    <t xml:space="preserve">Шавалиева </t>
  </si>
  <si>
    <t>Мидхатовна</t>
  </si>
  <si>
    <t xml:space="preserve">Авилова </t>
  </si>
  <si>
    <t>01.04.2010</t>
  </si>
  <si>
    <t>15731887494</t>
  </si>
  <si>
    <t>Ахмадуллина</t>
  </si>
  <si>
    <t>15728586711</t>
  </si>
  <si>
    <t>Ванюшин</t>
  </si>
  <si>
    <t>Степан</t>
  </si>
  <si>
    <t>16245312543</t>
  </si>
  <si>
    <t>Ветошкин</t>
  </si>
  <si>
    <t>Валерьевич</t>
  </si>
  <si>
    <t>15774906309</t>
  </si>
  <si>
    <t xml:space="preserve">Гараев </t>
  </si>
  <si>
    <t>Ирекович</t>
  </si>
  <si>
    <t>16102894141</t>
  </si>
  <si>
    <t>Гильмутдинов</t>
  </si>
  <si>
    <t>16273316963</t>
  </si>
  <si>
    <t>Жарова</t>
  </si>
  <si>
    <t>Зарипов</t>
  </si>
  <si>
    <t>17152039846</t>
  </si>
  <si>
    <t>Исаева</t>
  </si>
  <si>
    <t>Вячеславовна</t>
  </si>
  <si>
    <t>16823853395</t>
  </si>
  <si>
    <t>Кондратьев</t>
  </si>
  <si>
    <t>16596452817</t>
  </si>
  <si>
    <t>Милков</t>
  </si>
  <si>
    <t>16275247980</t>
  </si>
  <si>
    <t>Мухаметдинов</t>
  </si>
  <si>
    <t>17194714892</t>
  </si>
  <si>
    <t>Насибуллин</t>
  </si>
  <si>
    <t>Азат</t>
  </si>
  <si>
    <t>17025980061</t>
  </si>
  <si>
    <t>Петров</t>
  </si>
  <si>
    <t>16091614555</t>
  </si>
  <si>
    <t>Сафуанова</t>
  </si>
  <si>
    <t>Салаватовна</t>
  </si>
  <si>
    <t>16913998725</t>
  </si>
  <si>
    <t>Смоленкова</t>
  </si>
  <si>
    <t>Софья</t>
  </si>
  <si>
    <t>15824212152</t>
  </si>
  <si>
    <t>16246192160</t>
  </si>
  <si>
    <t>Холина</t>
  </si>
  <si>
    <t>15741549682</t>
  </si>
  <si>
    <t>Чураков</t>
  </si>
  <si>
    <t>Тимофей</t>
  </si>
  <si>
    <t>16018035930</t>
  </si>
  <si>
    <t>16277182988</t>
  </si>
  <si>
    <t>Бондаренко</t>
  </si>
  <si>
    <t>17689774055</t>
  </si>
  <si>
    <t>15894049916</t>
  </si>
  <si>
    <t>Данияр</t>
  </si>
  <si>
    <t>Эмиль</t>
  </si>
  <si>
    <t>16119707662</t>
  </si>
  <si>
    <t>Каримова</t>
  </si>
  <si>
    <t>Лия</t>
  </si>
  <si>
    <t>15918087398</t>
  </si>
  <si>
    <t>Красненков</t>
  </si>
  <si>
    <t>15913298083</t>
  </si>
  <si>
    <t>Малышева</t>
  </si>
  <si>
    <t>16177308977</t>
  </si>
  <si>
    <t>Морозова</t>
  </si>
  <si>
    <t>Аликовна</t>
  </si>
  <si>
    <t>15927908514</t>
  </si>
  <si>
    <t>Нигматуллина</t>
  </si>
  <si>
    <t>Адиля</t>
  </si>
  <si>
    <t>18077654399</t>
  </si>
  <si>
    <t>Нуртдинов</t>
  </si>
  <si>
    <t>Альберт</t>
  </si>
  <si>
    <t>16225461548</t>
  </si>
  <si>
    <t>Раскатов</t>
  </si>
  <si>
    <t>Клим</t>
  </si>
  <si>
    <t>15729526092</t>
  </si>
  <si>
    <t>Рахматуллина</t>
  </si>
  <si>
    <t>Сюмбель</t>
  </si>
  <si>
    <t>Закировна</t>
  </si>
  <si>
    <t>16192038456</t>
  </si>
  <si>
    <t>Рахимзянова</t>
  </si>
  <si>
    <t>Раушания</t>
  </si>
  <si>
    <t>16501983870</t>
  </si>
  <si>
    <t>Соловьева</t>
  </si>
  <si>
    <t>Камила</t>
  </si>
  <si>
    <t>Ильсуровна</t>
  </si>
  <si>
    <t>Роман</t>
  </si>
  <si>
    <t>17368310379</t>
  </si>
  <si>
    <t>Ярема</t>
  </si>
  <si>
    <t>15879101804</t>
  </si>
  <si>
    <t>Ильяс</t>
  </si>
  <si>
    <t>16096125565</t>
  </si>
  <si>
    <t>Гараева</t>
  </si>
  <si>
    <t>Ревалевна</t>
  </si>
  <si>
    <t>16307393562</t>
  </si>
  <si>
    <t>Конюхова</t>
  </si>
  <si>
    <t>16245448669</t>
  </si>
  <si>
    <t>Куршакова</t>
  </si>
  <si>
    <t>Валентиновна</t>
  </si>
  <si>
    <t>16180276557</t>
  </si>
  <si>
    <t>15853578712</t>
  </si>
  <si>
    <t>Данияровна</t>
  </si>
  <si>
    <t>16178318076</t>
  </si>
  <si>
    <t>Альфаровна</t>
  </si>
  <si>
    <t>16231434026</t>
  </si>
  <si>
    <t>Теляков</t>
  </si>
  <si>
    <t>15773957826</t>
  </si>
  <si>
    <t>Титова</t>
  </si>
  <si>
    <t>16256879303</t>
  </si>
  <si>
    <t>Тиханушкина</t>
  </si>
  <si>
    <t>16346400956</t>
  </si>
  <si>
    <t>Хисматуллина</t>
  </si>
  <si>
    <t>15829897336</t>
  </si>
  <si>
    <t>Чистоедова</t>
  </si>
  <si>
    <t>Николаевна</t>
  </si>
  <si>
    <t>16353341351</t>
  </si>
  <si>
    <t>Яковлев</t>
  </si>
  <si>
    <t>16353341452</t>
  </si>
  <si>
    <t>15827126174</t>
  </si>
  <si>
    <t>Яруллин</t>
  </si>
  <si>
    <t>16248494186</t>
  </si>
  <si>
    <t>Агзамова</t>
  </si>
  <si>
    <t>Индира</t>
  </si>
  <si>
    <t>16413675060</t>
  </si>
  <si>
    <t>16630369367</t>
  </si>
  <si>
    <t>Гирфанов</t>
  </si>
  <si>
    <t>Сулейман</t>
  </si>
  <si>
    <t>15927193500</t>
  </si>
  <si>
    <t>Евсеева</t>
  </si>
  <si>
    <t>16086530366</t>
  </si>
  <si>
    <t>Казаков</t>
  </si>
  <si>
    <t>Марданов</t>
  </si>
  <si>
    <t>16199494921</t>
  </si>
  <si>
    <t>16231210307</t>
  </si>
  <si>
    <t>Миндубаев</t>
  </si>
  <si>
    <t>Хаким</t>
  </si>
  <si>
    <t>16113921533</t>
  </si>
  <si>
    <t>Салахова</t>
  </si>
  <si>
    <t>16187359798</t>
  </si>
  <si>
    <t>Салмин</t>
  </si>
  <si>
    <t>15729783920</t>
  </si>
  <si>
    <t>Салаватова</t>
  </si>
  <si>
    <t>Камилевна</t>
  </si>
  <si>
    <t>16153715756</t>
  </si>
  <si>
    <t>Суханова</t>
  </si>
  <si>
    <t>16723025250</t>
  </si>
  <si>
    <t>Гульназ</t>
  </si>
  <si>
    <t>17215067546</t>
  </si>
  <si>
    <t>Радикович</t>
  </si>
  <si>
    <t>16088328179</t>
  </si>
  <si>
    <t>Абузаров</t>
  </si>
  <si>
    <t>Ильдар</t>
  </si>
  <si>
    <t>Ильфарович</t>
  </si>
  <si>
    <t>17192688099</t>
  </si>
  <si>
    <t xml:space="preserve">Буранкова </t>
  </si>
  <si>
    <t>Сафина</t>
  </si>
  <si>
    <t>15799529140</t>
  </si>
  <si>
    <t>Васильев</t>
  </si>
  <si>
    <t>16245313343</t>
  </si>
  <si>
    <t>Гарифутдинова</t>
  </si>
  <si>
    <t>Марселевна</t>
  </si>
  <si>
    <t>16042126012</t>
  </si>
  <si>
    <t>Климина</t>
  </si>
  <si>
    <t>16431077143</t>
  </si>
  <si>
    <t>Крекшин</t>
  </si>
  <si>
    <t>Кузнецов</t>
  </si>
  <si>
    <t>16195311867</t>
  </si>
  <si>
    <t>Вячеславович</t>
  </si>
  <si>
    <t>Миннуллин</t>
  </si>
  <si>
    <t>Мишина</t>
  </si>
  <si>
    <t>16122796456</t>
  </si>
  <si>
    <t>Моисеева</t>
  </si>
  <si>
    <t>16042126214</t>
  </si>
  <si>
    <t>Тетерин</t>
  </si>
  <si>
    <t>15744541479</t>
  </si>
  <si>
    <t>Тимергалеева</t>
  </si>
  <si>
    <t>16169266789</t>
  </si>
  <si>
    <t>Трушин</t>
  </si>
  <si>
    <t>Богдан</t>
  </si>
  <si>
    <t>Марат</t>
  </si>
  <si>
    <t>16388328503</t>
  </si>
  <si>
    <t>Надежда</t>
  </si>
  <si>
    <t>17156651577</t>
  </si>
  <si>
    <t>Безбородова</t>
  </si>
  <si>
    <t>Таисия</t>
  </si>
  <si>
    <t>16706241360</t>
  </si>
  <si>
    <t>Зиганшина</t>
  </si>
  <si>
    <t>16398916930</t>
  </si>
  <si>
    <t>Зеленова</t>
  </si>
  <si>
    <t>16422804955</t>
  </si>
  <si>
    <t>15591893612</t>
  </si>
  <si>
    <t>Калимуллина</t>
  </si>
  <si>
    <t>15760866095</t>
  </si>
  <si>
    <t>Калыков</t>
  </si>
  <si>
    <t>Даниярович</t>
  </si>
  <si>
    <t>15412273633</t>
  </si>
  <si>
    <t>Коробкова</t>
  </si>
  <si>
    <t>15593410677</t>
  </si>
  <si>
    <t>Ланочкина</t>
  </si>
  <si>
    <t>15755942003</t>
  </si>
  <si>
    <t>Никольская</t>
  </si>
  <si>
    <t>17252787387</t>
  </si>
  <si>
    <t>Пенкина</t>
  </si>
  <si>
    <t>15460175754</t>
  </si>
  <si>
    <t>Сабирова</t>
  </si>
  <si>
    <t>Рамилевна</t>
  </si>
  <si>
    <t>15482106858</t>
  </si>
  <si>
    <t>Сагитов</t>
  </si>
  <si>
    <t>15784615102</t>
  </si>
  <si>
    <t>Федосеев</t>
  </si>
  <si>
    <t>Анатольевич</t>
  </si>
  <si>
    <t>Фролова</t>
  </si>
  <si>
    <t>Ришатович</t>
  </si>
  <si>
    <t>15689169830</t>
  </si>
  <si>
    <t>Ионова</t>
  </si>
  <si>
    <t>15350585154</t>
  </si>
  <si>
    <t>Махмутов</t>
  </si>
  <si>
    <t>15461420241</t>
  </si>
  <si>
    <t>Подболоцкая</t>
  </si>
  <si>
    <t>16098396101</t>
  </si>
  <si>
    <t>Рузиля</t>
  </si>
  <si>
    <t>16399449627</t>
  </si>
  <si>
    <t>Сиразетдинова</t>
  </si>
  <si>
    <t>Даниэлевна</t>
  </si>
  <si>
    <t>16778602620</t>
  </si>
  <si>
    <t>Софронова</t>
  </si>
  <si>
    <t>15564245372</t>
  </si>
  <si>
    <t>Тосич</t>
  </si>
  <si>
    <t>Степановна</t>
  </si>
  <si>
    <t>15583002858</t>
  </si>
  <si>
    <t>Фыгина</t>
  </si>
  <si>
    <t>Олеговна</t>
  </si>
  <si>
    <t>15813076058</t>
  </si>
  <si>
    <t>Шадрина</t>
  </si>
  <si>
    <t>Арсения</t>
  </si>
  <si>
    <t>Шакиров</t>
  </si>
  <si>
    <t>Ильшатович</t>
  </si>
  <si>
    <t>15780653595</t>
  </si>
  <si>
    <t>Алабаева</t>
  </si>
  <si>
    <t>Юрьевич</t>
  </si>
  <si>
    <t>17292137675</t>
  </si>
  <si>
    <t>Кобелева</t>
  </si>
  <si>
    <t>15653016353</t>
  </si>
  <si>
    <t>Руслан</t>
  </si>
  <si>
    <t>Ранисовна</t>
  </si>
  <si>
    <t>17820860688</t>
  </si>
  <si>
    <t>Самина</t>
  </si>
  <si>
    <t>16266129872</t>
  </si>
  <si>
    <t>Ушкова</t>
  </si>
  <si>
    <t>15698243110</t>
  </si>
  <si>
    <t>Мартышева</t>
  </si>
  <si>
    <t>Егор</t>
  </si>
  <si>
    <t>15771622078</t>
  </si>
  <si>
    <t>Соловьев</t>
  </si>
  <si>
    <t>15605043033</t>
  </si>
  <si>
    <t>17405340243</t>
  </si>
  <si>
    <t>Ахтямзянова</t>
  </si>
  <si>
    <t>Денисович</t>
  </si>
  <si>
    <t>15442485666</t>
  </si>
  <si>
    <t xml:space="preserve">Ибрагимова </t>
  </si>
  <si>
    <t>18081051648</t>
  </si>
  <si>
    <t>17142794068</t>
  </si>
  <si>
    <t>Лузина</t>
  </si>
  <si>
    <t>Ильдан</t>
  </si>
  <si>
    <t>15771975818</t>
  </si>
  <si>
    <t>Проказова</t>
  </si>
  <si>
    <t>14972828614</t>
  </si>
  <si>
    <t>Рузанова</t>
  </si>
  <si>
    <t>14819173381</t>
  </si>
  <si>
    <t>Сайбанова</t>
  </si>
  <si>
    <t>15092191045</t>
  </si>
  <si>
    <t>Смотрова</t>
  </si>
  <si>
    <t>15020253999</t>
  </si>
  <si>
    <t>Сахиулина</t>
  </si>
  <si>
    <t>16048598992</t>
  </si>
  <si>
    <t>Теплова</t>
  </si>
  <si>
    <t>15899355039</t>
  </si>
  <si>
    <t>Семен</t>
  </si>
  <si>
    <t>15034371223</t>
  </si>
  <si>
    <t>Усманова</t>
  </si>
  <si>
    <t>16686325306</t>
  </si>
  <si>
    <t>Хусаинов</t>
  </si>
  <si>
    <t>Ильнарович</t>
  </si>
  <si>
    <t>16389715212</t>
  </si>
  <si>
    <t>Аблакатов</t>
  </si>
  <si>
    <t xml:space="preserve">Сергей </t>
  </si>
  <si>
    <t>14817283681</t>
  </si>
  <si>
    <t>Байкова</t>
  </si>
  <si>
    <t>15185219259</t>
  </si>
  <si>
    <t>Белова</t>
  </si>
  <si>
    <t>15128543449</t>
  </si>
  <si>
    <t>Богаткин</t>
  </si>
  <si>
    <t>Ольга</t>
  </si>
  <si>
    <t>15731889296</t>
  </si>
  <si>
    <t xml:space="preserve">Викторов </t>
  </si>
  <si>
    <t>Газизова</t>
  </si>
  <si>
    <t>17827044289</t>
  </si>
  <si>
    <t>Гилязетдинова</t>
  </si>
  <si>
    <t>15830564371</t>
  </si>
  <si>
    <t>15657117985</t>
  </si>
  <si>
    <t>Джангидзе</t>
  </si>
  <si>
    <t>Мариам</t>
  </si>
  <si>
    <t>Зурабовна</t>
  </si>
  <si>
    <t>17962375924</t>
  </si>
  <si>
    <t xml:space="preserve">Джураев </t>
  </si>
  <si>
    <t>Акмаль</t>
  </si>
  <si>
    <t>Илхомович</t>
  </si>
  <si>
    <t>15362161241</t>
  </si>
  <si>
    <t>Загрутдинов</t>
  </si>
  <si>
    <t>15792548311</t>
  </si>
  <si>
    <t>Ярославович</t>
  </si>
  <si>
    <t>15792550197</t>
  </si>
  <si>
    <t>Камалова</t>
  </si>
  <si>
    <t>15831046455</t>
  </si>
  <si>
    <t>Костарев</t>
  </si>
  <si>
    <t>15547643387</t>
  </si>
  <si>
    <t>16237864081</t>
  </si>
  <si>
    <t>Раиль</t>
  </si>
  <si>
    <t>15573632481</t>
  </si>
  <si>
    <t>Нагизадех</t>
  </si>
  <si>
    <t>Мехранович</t>
  </si>
  <si>
    <t>14997283130</t>
  </si>
  <si>
    <t>16127390150</t>
  </si>
  <si>
    <t>Реимов</t>
  </si>
  <si>
    <t>15092690669</t>
  </si>
  <si>
    <t>Садыков</t>
  </si>
  <si>
    <t>14879497847</t>
  </si>
  <si>
    <t>Спиридонов</t>
  </si>
  <si>
    <t>15212572831</t>
  </si>
  <si>
    <t>Батталова</t>
  </si>
  <si>
    <t>15154033828</t>
  </si>
  <si>
    <t>Валиахметова</t>
  </si>
  <si>
    <t>Раиля</t>
  </si>
  <si>
    <t>16194909697</t>
  </si>
  <si>
    <t>Гизатуллин</t>
  </si>
  <si>
    <t>17336240659</t>
  </si>
  <si>
    <t>Горбунов</t>
  </si>
  <si>
    <t>16213070315</t>
  </si>
  <si>
    <t>Горячкин</t>
  </si>
  <si>
    <t>17231174539</t>
  </si>
  <si>
    <t>Зайнетдинов</t>
  </si>
  <si>
    <t>17682070489</t>
  </si>
  <si>
    <t>Золотухин</t>
  </si>
  <si>
    <t>16634760183</t>
  </si>
  <si>
    <t>Ибатуллина</t>
  </si>
  <si>
    <t>15140330707</t>
  </si>
  <si>
    <t>Игнатьев</t>
  </si>
  <si>
    <t>15034611217</t>
  </si>
  <si>
    <t>Клементьева</t>
  </si>
  <si>
    <t>15152591852</t>
  </si>
  <si>
    <t xml:space="preserve">Лазарев </t>
  </si>
  <si>
    <t>15189389708</t>
  </si>
  <si>
    <t>Митягин</t>
  </si>
  <si>
    <t>15065156545</t>
  </si>
  <si>
    <t>Мухаметзянов</t>
  </si>
  <si>
    <t>15647708093</t>
  </si>
  <si>
    <t>Орлов</t>
  </si>
  <si>
    <t>15412667755</t>
  </si>
  <si>
    <t>Хайруллин</t>
  </si>
  <si>
    <t>15780654799</t>
  </si>
  <si>
    <t>Шишкина</t>
  </si>
  <si>
    <t>16346739793</t>
  </si>
  <si>
    <t>Андреев</t>
  </si>
  <si>
    <t>14977817937</t>
  </si>
  <si>
    <t>Биктимиров</t>
  </si>
  <si>
    <t>15975531412</t>
  </si>
  <si>
    <t>Борисов</t>
  </si>
  <si>
    <t>16416780779</t>
  </si>
  <si>
    <t>15187610065</t>
  </si>
  <si>
    <t>Гаврилова</t>
  </si>
  <si>
    <t>15335351243</t>
  </si>
  <si>
    <t>Егорова</t>
  </si>
  <si>
    <t>Адриана</t>
  </si>
  <si>
    <t>14936994728</t>
  </si>
  <si>
    <t>17903556594</t>
  </si>
  <si>
    <t>Евгений</t>
  </si>
  <si>
    <t>15797375735</t>
  </si>
  <si>
    <t>16008352532</t>
  </si>
  <si>
    <t>Ильясов</t>
  </si>
  <si>
    <t>Табрис</t>
  </si>
  <si>
    <t>Арсланович</t>
  </si>
  <si>
    <t>15792574009</t>
  </si>
  <si>
    <t>16826003868</t>
  </si>
  <si>
    <t>Камалиева</t>
  </si>
  <si>
    <t>Рамина</t>
  </si>
  <si>
    <t>15227560653</t>
  </si>
  <si>
    <t>Кулагин</t>
  </si>
  <si>
    <t>16399840423</t>
  </si>
  <si>
    <t>15622162846</t>
  </si>
  <si>
    <t>Нуреева</t>
  </si>
  <si>
    <t>15792542299</t>
  </si>
  <si>
    <t>Ситников</t>
  </si>
  <si>
    <t>15296755100</t>
  </si>
  <si>
    <t>Сычева</t>
  </si>
  <si>
    <t>17823559605</t>
  </si>
  <si>
    <t>Синявцева</t>
  </si>
  <si>
    <t>14782121463</t>
  </si>
  <si>
    <t>Срурова</t>
  </si>
  <si>
    <t>Ханифовна</t>
  </si>
  <si>
    <t>15803242144</t>
  </si>
  <si>
    <t>Фасхутдинова</t>
  </si>
  <si>
    <t>16226703248</t>
  </si>
  <si>
    <t>Хамбалов</t>
  </si>
  <si>
    <t>16004068414</t>
  </si>
  <si>
    <t>Чернышев</t>
  </si>
  <si>
    <t>14824524062</t>
  </si>
  <si>
    <t xml:space="preserve">Александров </t>
  </si>
  <si>
    <t>15794056401</t>
  </si>
  <si>
    <t xml:space="preserve">Апатина </t>
  </si>
  <si>
    <t>15817987220</t>
  </si>
  <si>
    <t>Анасовна</t>
  </si>
  <si>
    <t>15843488402</t>
  </si>
  <si>
    <t>Зверева</t>
  </si>
  <si>
    <t>Маргарита</t>
  </si>
  <si>
    <t>15575928310</t>
  </si>
  <si>
    <t>Караваева</t>
  </si>
  <si>
    <t>18092611570</t>
  </si>
  <si>
    <t>Минникаева</t>
  </si>
  <si>
    <t>Рашидовна</t>
  </si>
  <si>
    <t>15843493395</t>
  </si>
  <si>
    <t>14489836619</t>
  </si>
  <si>
    <t>Нажалкина</t>
  </si>
  <si>
    <t>15792538106</t>
  </si>
  <si>
    <t>Пархалева</t>
  </si>
  <si>
    <t>15606682072</t>
  </si>
  <si>
    <t>Потапова</t>
  </si>
  <si>
    <t>15456599606</t>
  </si>
  <si>
    <t>Сафиуллин</t>
  </si>
  <si>
    <t>16578061699</t>
  </si>
  <si>
    <t>Федосеева</t>
  </si>
  <si>
    <t>Олеся</t>
  </si>
  <si>
    <t>16048599590</t>
  </si>
  <si>
    <t>Филипова</t>
  </si>
  <si>
    <t>Богдана</t>
  </si>
  <si>
    <t>15960512074</t>
  </si>
  <si>
    <t>Инна</t>
  </si>
  <si>
    <t>15818030160</t>
  </si>
  <si>
    <t>Хуснуллин</t>
  </si>
  <si>
    <t>Адель</t>
  </si>
  <si>
    <t>14736324669</t>
  </si>
  <si>
    <t>Асхадуллина</t>
  </si>
  <si>
    <t>17818095507</t>
  </si>
  <si>
    <t>Габдуллина</t>
  </si>
  <si>
    <t>14512211812</t>
  </si>
  <si>
    <t>Запасова</t>
  </si>
  <si>
    <t>14515155843</t>
  </si>
  <si>
    <t>Родионовна</t>
  </si>
  <si>
    <t>16814144163</t>
  </si>
  <si>
    <t>Фархад</t>
  </si>
  <si>
    <t>16048594277</t>
  </si>
  <si>
    <t>Каримов</t>
  </si>
  <si>
    <t>14683107972</t>
  </si>
  <si>
    <t xml:space="preserve">Левшина </t>
  </si>
  <si>
    <t>18043718159</t>
  </si>
  <si>
    <t>Масленников</t>
  </si>
  <si>
    <t>16004293926</t>
  </si>
  <si>
    <t>Фаляхова</t>
  </si>
  <si>
    <t>Наиля</t>
  </si>
  <si>
    <t>15803251145</t>
  </si>
  <si>
    <t>14881329388</t>
  </si>
  <si>
    <t>Фахрисламова</t>
  </si>
  <si>
    <t>15863858724</t>
  </si>
  <si>
    <t>Шарифуллина</t>
  </si>
  <si>
    <t>14426153338</t>
  </si>
  <si>
    <t>Балашова</t>
  </si>
  <si>
    <t>14845263077</t>
  </si>
  <si>
    <t>Габбазова</t>
  </si>
  <si>
    <t>Зухра</t>
  </si>
  <si>
    <t>Фархадовна</t>
  </si>
  <si>
    <t>15818005868</t>
  </si>
  <si>
    <t>Газеев</t>
  </si>
  <si>
    <t>16320253826</t>
  </si>
  <si>
    <t>Ганеева</t>
  </si>
  <si>
    <t>Даяна</t>
  </si>
  <si>
    <t>Тахировна</t>
  </si>
  <si>
    <t>14722114127</t>
  </si>
  <si>
    <t>Герасимчук</t>
  </si>
  <si>
    <t>Васильевна</t>
  </si>
  <si>
    <t>15797374834</t>
  </si>
  <si>
    <t>Давлетшина</t>
  </si>
  <si>
    <t>Иделия</t>
  </si>
  <si>
    <t>15792541398</t>
  </si>
  <si>
    <t>14925145470</t>
  </si>
  <si>
    <t>15833134664</t>
  </si>
  <si>
    <t>Зиатдинов</t>
  </si>
  <si>
    <t>15796803220</t>
  </si>
  <si>
    <t>Казакова</t>
  </si>
  <si>
    <t>Станислав</t>
  </si>
  <si>
    <t>15014436415</t>
  </si>
  <si>
    <t xml:space="preserve">Носов </t>
  </si>
  <si>
    <t>14774454090</t>
  </si>
  <si>
    <t>Парфильева</t>
  </si>
  <si>
    <t>14611641738</t>
  </si>
  <si>
    <t>Ситдикова</t>
  </si>
  <si>
    <t>14900972367</t>
  </si>
  <si>
    <t>14780599203</t>
  </si>
  <si>
    <t>Хрисанов</t>
  </si>
  <si>
    <t>15803225952</t>
  </si>
  <si>
    <t>Шаехова</t>
  </si>
  <si>
    <t>15790268396</t>
  </si>
  <si>
    <t>Шайхуллина</t>
  </si>
  <si>
    <t>Галия</t>
  </si>
  <si>
    <t>15303074013</t>
  </si>
  <si>
    <t>Бабкина</t>
  </si>
  <si>
    <t>Галина</t>
  </si>
  <si>
    <t>14952637191</t>
  </si>
  <si>
    <t>Борисова</t>
  </si>
  <si>
    <t>Влада</t>
  </si>
  <si>
    <t>14390583065</t>
  </si>
  <si>
    <t>Гатина</t>
  </si>
  <si>
    <t>15151300608</t>
  </si>
  <si>
    <t>Зинковский</t>
  </si>
  <si>
    <t>19853049818</t>
  </si>
  <si>
    <t>Инькова</t>
  </si>
  <si>
    <t>15835826400</t>
  </si>
  <si>
    <t>Косарев</t>
  </si>
  <si>
    <t>15925918103</t>
  </si>
  <si>
    <t>Красильникова</t>
  </si>
  <si>
    <t>Эллина</t>
  </si>
  <si>
    <t>14968648838</t>
  </si>
  <si>
    <t>Мартюшина</t>
  </si>
  <si>
    <t>15803255759</t>
  </si>
  <si>
    <t>14775077495</t>
  </si>
  <si>
    <t>Хайруллина</t>
  </si>
  <si>
    <t>15797344825</t>
  </si>
  <si>
    <t>15282617263</t>
  </si>
  <si>
    <t>Лисин</t>
  </si>
  <si>
    <t>14836810887</t>
  </si>
  <si>
    <t>Шпенева</t>
  </si>
  <si>
    <t>Тимофеевна</t>
  </si>
  <si>
    <t>15846113172</t>
  </si>
  <si>
    <t>Гарайшина</t>
  </si>
  <si>
    <t>15595409400</t>
  </si>
  <si>
    <t>Божкова</t>
  </si>
  <si>
    <t>16117673964</t>
  </si>
  <si>
    <t>Дербишин</t>
  </si>
  <si>
    <t>14749360189</t>
  </si>
  <si>
    <t>Андреева</t>
  </si>
  <si>
    <t>15650763072</t>
  </si>
  <si>
    <t>Гильмуллина</t>
  </si>
  <si>
    <t>15234105216</t>
  </si>
  <si>
    <t>Фанилевна</t>
  </si>
  <si>
    <t>15854694517</t>
  </si>
  <si>
    <t>Крисанова</t>
  </si>
  <si>
    <t>15703258859</t>
  </si>
  <si>
    <t>Кузьмина</t>
  </si>
  <si>
    <t>15835828808</t>
  </si>
  <si>
    <t>Искандер</t>
  </si>
  <si>
    <t>15195371372</t>
  </si>
  <si>
    <t>Хакимова</t>
  </si>
  <si>
    <t>15797382328</t>
  </si>
  <si>
    <t>15832396184</t>
  </si>
  <si>
    <t>Щербенев</t>
  </si>
  <si>
    <t>15824195986</t>
  </si>
  <si>
    <t>Викторова</t>
  </si>
  <si>
    <t>15797383936</t>
  </si>
  <si>
    <t>Горлова</t>
  </si>
  <si>
    <t>15657115476</t>
  </si>
  <si>
    <t>Мартьянова</t>
  </si>
  <si>
    <t>16004287830</t>
  </si>
  <si>
    <t>15843499811</t>
  </si>
  <si>
    <t>15803276666</t>
  </si>
  <si>
    <t>Чиркова</t>
  </si>
  <si>
    <t>16007698967</t>
  </si>
  <si>
    <t>Ахметшин</t>
  </si>
  <si>
    <t>Табрисович</t>
  </si>
  <si>
    <t>15880512079</t>
  </si>
  <si>
    <t>Байрамов</t>
  </si>
  <si>
    <t>14088392374</t>
  </si>
  <si>
    <t>Шиманская</t>
  </si>
  <si>
    <t>Дана</t>
  </si>
  <si>
    <t>15656044979</t>
  </si>
  <si>
    <t>Набиуллина</t>
  </si>
  <si>
    <t>Алсу</t>
  </si>
  <si>
    <t>Риановна</t>
  </si>
  <si>
    <t>15817996120</t>
  </si>
  <si>
    <t>Нотфуллина</t>
  </si>
  <si>
    <t>15792539209</t>
  </si>
  <si>
    <t>Петрова</t>
  </si>
  <si>
    <t>5</t>
  </si>
  <si>
    <t>Ахтямзянова А.Г.</t>
  </si>
  <si>
    <t>МБОУ "Лицей №35" НМР РТ</t>
  </si>
  <si>
    <t>Гильфанова Л.Г.</t>
  </si>
  <si>
    <t>Призер прошлого года</t>
  </si>
  <si>
    <t>Одушкина К. С.</t>
  </si>
  <si>
    <t>Одушкина К.С.</t>
  </si>
  <si>
    <t>призер прошлого года</t>
  </si>
  <si>
    <t xml:space="preserve">победитель </t>
  </si>
  <si>
    <t>победитель МЭ прошлого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</si>
</sst>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 tint="4.9989318521683403E-2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/>
    <xf numFmtId="49" fontId="3" fillId="0" borderId="1" xfId="0" applyNumberFormat="1" applyFont="1" applyFill="1" applyBorder="1"/>
    <xf numFmtId="0" fontId="4" fillId="0" borderId="1" xfId="0" applyFont="1" applyFill="1" applyBorder="1" applyAlignment="1">
      <alignment horizontal="left" wrapText="1"/>
    </xf>
    <xf numFmtId="14" fontId="4" fillId="0" borderId="1" xfId="0" applyNumberFormat="1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vertical="center" wrapText="1"/>
    </xf>
    <xf numFmtId="49" fontId="5" fillId="0" borderId="1" xfId="0" applyNumberFormat="1" applyFont="1" applyFill="1" applyBorder="1" applyAlignment="1"/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4" fontId="3" fillId="0" borderId="1" xfId="0" applyNumberFormat="1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/>
    </xf>
    <xf numFmtId="0" fontId="0" fillId="0" borderId="1" xfId="0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49" fontId="0" fillId="0" borderId="1" xfId="0" applyNumberFormat="1" applyFill="1" applyBorder="1"/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0" borderId="1" xfId="0" applyFont="1" applyFill="1" applyBorder="1" applyAlignment="1" applyProtection="1">
      <alignment horizontal="center"/>
    </xf>
    <xf numFmtId="14" fontId="0" fillId="0" borderId="1" xfId="0" applyNumberFormat="1" applyFont="1" applyFill="1" applyBorder="1" applyAlignment="1" applyProtection="1">
      <alignment horizontal="center"/>
    </xf>
    <xf numFmtId="0" fontId="0" fillId="0" borderId="1" xfId="0" applyFill="1" applyBorder="1" applyAlignment="1">
      <alignment horizontal="left"/>
    </xf>
    <xf numFmtId="0" fontId="0" fillId="0" borderId="1" xfId="0" applyFont="1" applyFill="1" applyBorder="1" applyAlignment="1" applyProtection="1"/>
    <xf numFmtId="16" fontId="0" fillId="0" borderId="1" xfId="0" applyNumberFormat="1" applyBorder="1"/>
  </cellXfs>
  <cellStyles count="1">
    <cellStyle name="Обычный" xfId="0" builtinId="0"/>
  </cellStyles>
  <dxfs count="2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u160734_sbi23_6_result.csv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du160734_sbi23_7_result.csv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du160734_sbi23_10_result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u160734_sbi23_6_result"/>
    </sheetNames>
    <sheetDataSet>
      <sheetData sheetId="0">
        <row r="7">
          <cell r="E7">
            <v>23.4</v>
          </cell>
        </row>
        <row r="8">
          <cell r="E8">
            <v>21.8</v>
          </cell>
        </row>
        <row r="9">
          <cell r="E9">
            <v>20.6</v>
          </cell>
        </row>
        <row r="10">
          <cell r="E10">
            <v>19.8</v>
          </cell>
        </row>
        <row r="11">
          <cell r="E11">
            <v>19.8</v>
          </cell>
        </row>
        <row r="12">
          <cell r="E12">
            <v>19.8</v>
          </cell>
        </row>
        <row r="13">
          <cell r="E13">
            <v>19.600000000000001</v>
          </cell>
        </row>
        <row r="14">
          <cell r="E14">
            <v>19.600000000000001</v>
          </cell>
        </row>
        <row r="15">
          <cell r="E15">
            <v>19</v>
          </cell>
        </row>
        <row r="16">
          <cell r="E16">
            <v>19</v>
          </cell>
        </row>
        <row r="18">
          <cell r="E18">
            <v>18.8</v>
          </cell>
        </row>
        <row r="19">
          <cell r="E19">
            <v>18.2</v>
          </cell>
        </row>
        <row r="20">
          <cell r="E20">
            <v>18</v>
          </cell>
        </row>
        <row r="21">
          <cell r="E21">
            <v>17.8</v>
          </cell>
        </row>
        <row r="22">
          <cell r="E22">
            <v>17.8</v>
          </cell>
        </row>
        <row r="23">
          <cell r="E23">
            <v>17.600000000000001</v>
          </cell>
        </row>
        <row r="24">
          <cell r="E24">
            <v>17</v>
          </cell>
        </row>
        <row r="25">
          <cell r="E25">
            <v>16.8</v>
          </cell>
        </row>
        <row r="26">
          <cell r="E26">
            <v>16.600000000000001</v>
          </cell>
        </row>
        <row r="27">
          <cell r="E27">
            <v>15.8</v>
          </cell>
        </row>
        <row r="28">
          <cell r="E28">
            <v>15.6</v>
          </cell>
        </row>
        <row r="29">
          <cell r="E29">
            <v>15.4</v>
          </cell>
        </row>
        <row r="30">
          <cell r="E30">
            <v>15</v>
          </cell>
        </row>
        <row r="31">
          <cell r="E31">
            <v>13.6</v>
          </cell>
        </row>
        <row r="33">
          <cell r="E33">
            <v>13.4</v>
          </cell>
        </row>
        <row r="34">
          <cell r="E34">
            <v>13.4</v>
          </cell>
        </row>
        <row r="35">
          <cell r="E35">
            <v>13</v>
          </cell>
        </row>
        <row r="36">
          <cell r="E36">
            <v>12.8</v>
          </cell>
        </row>
        <row r="37">
          <cell r="E37">
            <v>12.8</v>
          </cell>
        </row>
        <row r="38">
          <cell r="E38">
            <v>12.8</v>
          </cell>
        </row>
        <row r="41">
          <cell r="E41">
            <v>12.2</v>
          </cell>
        </row>
        <row r="42">
          <cell r="E42">
            <v>12</v>
          </cell>
        </row>
        <row r="43">
          <cell r="E43">
            <v>11.8</v>
          </cell>
        </row>
        <row r="44">
          <cell r="E44">
            <v>11.6</v>
          </cell>
        </row>
        <row r="45">
          <cell r="E45">
            <v>11.6</v>
          </cell>
        </row>
        <row r="46">
          <cell r="E46">
            <v>11.4</v>
          </cell>
        </row>
        <row r="47">
          <cell r="E47">
            <v>11.4</v>
          </cell>
        </row>
        <row r="48">
          <cell r="E48">
            <v>11.2</v>
          </cell>
        </row>
        <row r="49">
          <cell r="E49">
            <v>10.6</v>
          </cell>
        </row>
        <row r="50">
          <cell r="E50">
            <v>10.6</v>
          </cell>
        </row>
        <row r="51">
          <cell r="E51">
            <v>10.6</v>
          </cell>
        </row>
        <row r="52">
          <cell r="E52">
            <v>10.199999999999999</v>
          </cell>
        </row>
        <row r="53">
          <cell r="E53">
            <v>9.8000000000000007</v>
          </cell>
        </row>
        <row r="54">
          <cell r="E54">
            <v>9.6</v>
          </cell>
        </row>
        <row r="55">
          <cell r="E55">
            <v>9.6</v>
          </cell>
        </row>
        <row r="56">
          <cell r="E56">
            <v>9.6</v>
          </cell>
        </row>
        <row r="57">
          <cell r="E57">
            <v>9</v>
          </cell>
        </row>
        <row r="58">
          <cell r="E58">
            <v>8.4</v>
          </cell>
        </row>
        <row r="59">
          <cell r="E59">
            <v>7.6</v>
          </cell>
        </row>
        <row r="60">
          <cell r="E60">
            <v>7.6</v>
          </cell>
        </row>
        <row r="61">
          <cell r="E61">
            <v>7.4</v>
          </cell>
        </row>
        <row r="62">
          <cell r="E62">
            <v>7.4</v>
          </cell>
        </row>
        <row r="63">
          <cell r="E63">
            <v>7.4</v>
          </cell>
        </row>
        <row r="64">
          <cell r="E64">
            <v>7.4</v>
          </cell>
        </row>
        <row r="65">
          <cell r="E65">
            <v>6.8</v>
          </cell>
        </row>
        <row r="66">
          <cell r="E66">
            <v>6.8</v>
          </cell>
        </row>
        <row r="67">
          <cell r="E67">
            <v>6.8</v>
          </cell>
        </row>
        <row r="68">
          <cell r="E68">
            <v>6.6</v>
          </cell>
        </row>
        <row r="69">
          <cell r="E69">
            <v>6.4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u160734_sbi23_7_result"/>
    </sheetNames>
    <sheetDataSet>
      <sheetData sheetId="0">
        <row r="8">
          <cell r="E8">
            <v>24.6</v>
          </cell>
        </row>
        <row r="9">
          <cell r="E9">
            <v>24</v>
          </cell>
        </row>
        <row r="10">
          <cell r="E10">
            <v>23.2</v>
          </cell>
        </row>
        <row r="11">
          <cell r="E11">
            <v>23</v>
          </cell>
        </row>
        <row r="12">
          <cell r="E12">
            <v>22.6</v>
          </cell>
        </row>
        <row r="13">
          <cell r="E13">
            <v>21.8</v>
          </cell>
        </row>
        <row r="14">
          <cell r="E14">
            <v>21.6</v>
          </cell>
        </row>
        <row r="15">
          <cell r="E15">
            <v>21.6</v>
          </cell>
        </row>
        <row r="16">
          <cell r="E16">
            <v>21.2</v>
          </cell>
        </row>
        <row r="17">
          <cell r="E17">
            <v>20.8</v>
          </cell>
        </row>
        <row r="18">
          <cell r="E18">
            <v>20.399999999999999</v>
          </cell>
        </row>
        <row r="19">
          <cell r="E19">
            <v>19.8</v>
          </cell>
        </row>
        <row r="20">
          <cell r="E20">
            <v>19.600000000000001</v>
          </cell>
        </row>
        <row r="21">
          <cell r="E21">
            <v>18.2</v>
          </cell>
        </row>
        <row r="23">
          <cell r="E23">
            <v>17.2</v>
          </cell>
        </row>
        <row r="24">
          <cell r="E24">
            <v>17.2</v>
          </cell>
        </row>
        <row r="25">
          <cell r="E25">
            <v>16.8</v>
          </cell>
        </row>
        <row r="26">
          <cell r="E26">
            <v>16</v>
          </cell>
        </row>
        <row r="27">
          <cell r="E27">
            <v>15.2</v>
          </cell>
        </row>
        <row r="28">
          <cell r="E28">
            <v>15.2</v>
          </cell>
        </row>
        <row r="29">
          <cell r="E29">
            <v>15</v>
          </cell>
        </row>
        <row r="30">
          <cell r="E30">
            <v>14.8</v>
          </cell>
        </row>
        <row r="31">
          <cell r="E31">
            <v>14.4</v>
          </cell>
        </row>
        <row r="32">
          <cell r="E32">
            <v>13</v>
          </cell>
        </row>
        <row r="33">
          <cell r="E33">
            <v>12.6</v>
          </cell>
        </row>
        <row r="34">
          <cell r="E34">
            <v>11.6</v>
          </cell>
        </row>
        <row r="35">
          <cell r="E35">
            <v>10.8</v>
          </cell>
        </row>
        <row r="36">
          <cell r="E36">
            <v>10.199999999999999</v>
          </cell>
        </row>
        <row r="37">
          <cell r="E37">
            <v>9.4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u160734_sbi23_10_result"/>
    </sheetNames>
    <sheetDataSet>
      <sheetData sheetId="0">
        <row r="8">
          <cell r="E8">
            <v>46.6</v>
          </cell>
        </row>
        <row r="9">
          <cell r="E9">
            <v>45.5</v>
          </cell>
        </row>
        <row r="10">
          <cell r="E10">
            <v>45.1</v>
          </cell>
        </row>
        <row r="12">
          <cell r="E12">
            <v>42.2</v>
          </cell>
        </row>
        <row r="13">
          <cell r="E13">
            <v>41.6</v>
          </cell>
        </row>
        <row r="19">
          <cell r="E19">
            <v>37.9</v>
          </cell>
        </row>
        <row r="20">
          <cell r="E20">
            <v>36.799999999999997</v>
          </cell>
        </row>
        <row r="21">
          <cell r="E21">
            <v>36.200000000000003</v>
          </cell>
        </row>
        <row r="23">
          <cell r="E23">
            <v>32.6</v>
          </cell>
        </row>
        <row r="24">
          <cell r="E24">
            <v>31.2</v>
          </cell>
        </row>
        <row r="25">
          <cell r="E25">
            <v>30.9</v>
          </cell>
        </row>
        <row r="26">
          <cell r="E26">
            <v>30.4</v>
          </cell>
        </row>
        <row r="27">
          <cell r="E27">
            <v>29.7</v>
          </cell>
        </row>
        <row r="28">
          <cell r="E28">
            <v>27.3</v>
          </cell>
        </row>
        <row r="29">
          <cell r="E29">
            <v>25</v>
          </cell>
        </row>
        <row r="30">
          <cell r="E30">
            <v>22.5</v>
          </cell>
        </row>
        <row r="31">
          <cell r="E31">
            <v>15.2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75"/>
  <sheetViews>
    <sheetView tabSelected="1" topLeftCell="A452" workbookViewId="0">
      <selection activeCell="A3" sqref="A3:A475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4" max="14" width="21.125" customWidth="1"/>
    <col min="15" max="15" width="13" customWidth="1"/>
    <col min="17" max="17" width="77.375" customWidth="1"/>
  </cols>
  <sheetData>
    <row r="1" spans="1:17" ht="36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" customHeight="1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5">
        <v>1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45</v>
      </c>
      <c r="G3" s="5" t="s">
        <v>46</v>
      </c>
      <c r="H3" s="16" t="s">
        <v>20</v>
      </c>
      <c r="I3" s="17" t="s">
        <v>1368</v>
      </c>
      <c r="J3" s="17" t="s">
        <v>1368</v>
      </c>
      <c r="K3" s="18">
        <v>9</v>
      </c>
      <c r="L3" s="18">
        <v>25</v>
      </c>
      <c r="M3" s="16" t="s">
        <v>18</v>
      </c>
      <c r="N3" s="16"/>
      <c r="O3" s="19" t="s">
        <v>1369</v>
      </c>
      <c r="P3" s="18" t="s">
        <v>1370</v>
      </c>
      <c r="Q3" s="20"/>
    </row>
    <row r="4" spans="1:17" ht="21" customHeight="1" x14ac:dyDescent="0.25">
      <c r="A4" s="15">
        <v>2</v>
      </c>
      <c r="B4" s="5" t="s">
        <v>47</v>
      </c>
      <c r="C4" s="5" t="s">
        <v>48</v>
      </c>
      <c r="D4" s="5" t="s">
        <v>49</v>
      </c>
      <c r="E4" s="5" t="s">
        <v>50</v>
      </c>
      <c r="F4" s="5" t="s">
        <v>51</v>
      </c>
      <c r="G4" s="5" t="s">
        <v>52</v>
      </c>
      <c r="H4" s="16" t="s">
        <v>20</v>
      </c>
      <c r="I4" s="17" t="s">
        <v>1368</v>
      </c>
      <c r="J4" s="17" t="s">
        <v>1368</v>
      </c>
      <c r="K4" s="18">
        <v>9</v>
      </c>
      <c r="L4" s="18">
        <v>25</v>
      </c>
      <c r="M4" s="16" t="s">
        <v>18</v>
      </c>
      <c r="N4" s="16"/>
      <c r="O4" s="19" t="s">
        <v>1369</v>
      </c>
      <c r="P4" s="18" t="s">
        <v>1370</v>
      </c>
      <c r="Q4" s="20"/>
    </row>
    <row r="5" spans="1:17" ht="21" customHeight="1" x14ac:dyDescent="0.25">
      <c r="A5" s="15">
        <v>3</v>
      </c>
      <c r="B5" s="5" t="s">
        <v>53</v>
      </c>
      <c r="C5" s="5" t="s">
        <v>54</v>
      </c>
      <c r="D5" s="5" t="s">
        <v>55</v>
      </c>
      <c r="E5" s="5" t="s">
        <v>56</v>
      </c>
      <c r="F5" s="5" t="s">
        <v>45</v>
      </c>
      <c r="G5" s="5" t="s">
        <v>57</v>
      </c>
      <c r="H5" s="16" t="s">
        <v>20</v>
      </c>
      <c r="I5" s="17" t="s">
        <v>1368</v>
      </c>
      <c r="J5" s="17" t="s">
        <v>1368</v>
      </c>
      <c r="K5" s="18">
        <v>9</v>
      </c>
      <c r="L5" s="18">
        <v>25</v>
      </c>
      <c r="M5" s="16" t="s">
        <v>18</v>
      </c>
      <c r="N5" s="16"/>
      <c r="O5" s="19" t="s">
        <v>1369</v>
      </c>
      <c r="P5" s="18" t="s">
        <v>1370</v>
      </c>
      <c r="Q5" s="20"/>
    </row>
    <row r="6" spans="1:17" ht="21" customHeight="1" x14ac:dyDescent="0.25">
      <c r="A6" s="15">
        <v>4</v>
      </c>
      <c r="B6" s="5" t="s">
        <v>58</v>
      </c>
      <c r="C6" s="5" t="s">
        <v>59</v>
      </c>
      <c r="D6" s="5" t="s">
        <v>60</v>
      </c>
      <c r="E6" s="5" t="s">
        <v>61</v>
      </c>
      <c r="F6" s="5" t="s">
        <v>45</v>
      </c>
      <c r="G6" s="5" t="s">
        <v>62</v>
      </c>
      <c r="H6" s="16" t="s">
        <v>20</v>
      </c>
      <c r="I6" s="17" t="s">
        <v>1368</v>
      </c>
      <c r="J6" s="17" t="s">
        <v>1368</v>
      </c>
      <c r="K6" s="18">
        <v>9</v>
      </c>
      <c r="L6" s="18">
        <v>25</v>
      </c>
      <c r="M6" s="16" t="s">
        <v>18</v>
      </c>
      <c r="N6" s="16"/>
      <c r="O6" s="19" t="s">
        <v>1369</v>
      </c>
      <c r="P6" s="18" t="s">
        <v>1370</v>
      </c>
      <c r="Q6" s="20"/>
    </row>
    <row r="7" spans="1:17" ht="21" customHeight="1" x14ac:dyDescent="0.25">
      <c r="A7" s="15">
        <v>5</v>
      </c>
      <c r="B7" s="5" t="s">
        <v>63</v>
      </c>
      <c r="C7" s="5" t="s">
        <v>64</v>
      </c>
      <c r="D7" s="5" t="s">
        <v>65</v>
      </c>
      <c r="E7" s="5" t="s">
        <v>44</v>
      </c>
      <c r="F7" s="5" t="s">
        <v>45</v>
      </c>
      <c r="G7" s="5" t="s">
        <v>66</v>
      </c>
      <c r="H7" s="16" t="s">
        <v>20</v>
      </c>
      <c r="I7" s="17" t="s">
        <v>1368</v>
      </c>
      <c r="J7" s="17" t="s">
        <v>1368</v>
      </c>
      <c r="K7" s="18">
        <v>9</v>
      </c>
      <c r="L7" s="18">
        <v>25</v>
      </c>
      <c r="M7" s="16" t="s">
        <v>18</v>
      </c>
      <c r="N7" s="16"/>
      <c r="O7" s="19" t="s">
        <v>1369</v>
      </c>
      <c r="P7" s="18" t="s">
        <v>1370</v>
      </c>
      <c r="Q7" s="20"/>
    </row>
    <row r="8" spans="1:17" ht="21" customHeight="1" x14ac:dyDescent="0.25">
      <c r="A8" s="15">
        <v>6</v>
      </c>
      <c r="B8" s="5" t="s">
        <v>67</v>
      </c>
      <c r="C8" s="5" t="s">
        <v>68</v>
      </c>
      <c r="D8" s="5" t="s">
        <v>43</v>
      </c>
      <c r="E8" s="5" t="s">
        <v>69</v>
      </c>
      <c r="F8" s="5" t="s">
        <v>45</v>
      </c>
      <c r="G8" s="5" t="s">
        <v>70</v>
      </c>
      <c r="H8" s="16" t="s">
        <v>20</v>
      </c>
      <c r="I8" s="17" t="s">
        <v>1368</v>
      </c>
      <c r="J8" s="17" t="s">
        <v>1368</v>
      </c>
      <c r="K8" s="18">
        <v>9</v>
      </c>
      <c r="L8" s="18">
        <v>25</v>
      </c>
      <c r="M8" s="16" t="s">
        <v>18</v>
      </c>
      <c r="N8" s="16"/>
      <c r="O8" s="19" t="s">
        <v>1369</v>
      </c>
      <c r="P8" s="18" t="s">
        <v>1370</v>
      </c>
      <c r="Q8" s="20"/>
    </row>
    <row r="9" spans="1:17" ht="21" customHeight="1" x14ac:dyDescent="0.25">
      <c r="A9" s="15">
        <v>7</v>
      </c>
      <c r="B9" s="5" t="s">
        <v>71</v>
      </c>
      <c r="C9" s="5" t="s">
        <v>72</v>
      </c>
      <c r="D9" s="5" t="s">
        <v>73</v>
      </c>
      <c r="E9" s="5" t="s">
        <v>74</v>
      </c>
      <c r="F9" s="5" t="s">
        <v>45</v>
      </c>
      <c r="G9" s="5" t="s">
        <v>75</v>
      </c>
      <c r="H9" s="16" t="s">
        <v>20</v>
      </c>
      <c r="I9" s="17" t="s">
        <v>1368</v>
      </c>
      <c r="J9" s="17" t="s">
        <v>1368</v>
      </c>
      <c r="K9" s="18">
        <v>9</v>
      </c>
      <c r="L9" s="18">
        <v>25</v>
      </c>
      <c r="M9" s="16" t="s">
        <v>18</v>
      </c>
      <c r="N9" s="16"/>
      <c r="O9" s="19" t="s">
        <v>1369</v>
      </c>
      <c r="P9" s="18" t="s">
        <v>1370</v>
      </c>
      <c r="Q9" s="20"/>
    </row>
    <row r="10" spans="1:17" ht="21" customHeight="1" x14ac:dyDescent="0.25">
      <c r="A10" s="15">
        <v>8</v>
      </c>
      <c r="B10" s="5" t="s">
        <v>76</v>
      </c>
      <c r="C10" s="5" t="s">
        <v>77</v>
      </c>
      <c r="D10" s="5" t="s">
        <v>78</v>
      </c>
      <c r="E10" s="5" t="s">
        <v>79</v>
      </c>
      <c r="F10" s="5" t="s">
        <v>51</v>
      </c>
      <c r="G10" s="5" t="s">
        <v>80</v>
      </c>
      <c r="H10" s="16" t="s">
        <v>20</v>
      </c>
      <c r="I10" s="17" t="s">
        <v>1368</v>
      </c>
      <c r="J10" s="17" t="s">
        <v>1368</v>
      </c>
      <c r="K10" s="18">
        <v>9</v>
      </c>
      <c r="L10" s="18">
        <v>25</v>
      </c>
      <c r="M10" s="16" t="s">
        <v>18</v>
      </c>
      <c r="N10" s="16"/>
      <c r="O10" s="19" t="s">
        <v>1369</v>
      </c>
      <c r="P10" s="18" t="s">
        <v>1370</v>
      </c>
      <c r="Q10" s="20"/>
    </row>
    <row r="11" spans="1:17" ht="21" customHeight="1" x14ac:dyDescent="0.25">
      <c r="A11" s="15">
        <v>9</v>
      </c>
      <c r="B11" s="5" t="s">
        <v>81</v>
      </c>
      <c r="C11" s="5" t="s">
        <v>82</v>
      </c>
      <c r="D11" s="5" t="s">
        <v>83</v>
      </c>
      <c r="E11" s="5" t="s">
        <v>84</v>
      </c>
      <c r="F11" s="5" t="s">
        <v>51</v>
      </c>
      <c r="G11" s="5" t="s">
        <v>85</v>
      </c>
      <c r="H11" s="16" t="s">
        <v>20</v>
      </c>
      <c r="I11" s="17" t="s">
        <v>1368</v>
      </c>
      <c r="J11" s="17" t="s">
        <v>1368</v>
      </c>
      <c r="K11" s="18">
        <v>9</v>
      </c>
      <c r="L11" s="18">
        <v>25</v>
      </c>
      <c r="M11" s="16" t="s">
        <v>18</v>
      </c>
      <c r="N11" s="16"/>
      <c r="O11" s="19" t="s">
        <v>1369</v>
      </c>
      <c r="P11" s="18" t="s">
        <v>1370</v>
      </c>
      <c r="Q11" s="20"/>
    </row>
    <row r="12" spans="1:17" ht="21" customHeight="1" x14ac:dyDescent="0.25">
      <c r="A12" s="15">
        <v>10</v>
      </c>
      <c r="B12" s="5" t="s">
        <v>86</v>
      </c>
      <c r="C12" s="5" t="s">
        <v>87</v>
      </c>
      <c r="D12" s="5" t="s">
        <v>88</v>
      </c>
      <c r="E12" s="5" t="s">
        <v>89</v>
      </c>
      <c r="F12" s="5" t="s">
        <v>45</v>
      </c>
      <c r="G12" s="5" t="s">
        <v>90</v>
      </c>
      <c r="H12" s="16" t="s">
        <v>20</v>
      </c>
      <c r="I12" s="17" t="s">
        <v>1368</v>
      </c>
      <c r="J12" s="17" t="s">
        <v>1368</v>
      </c>
      <c r="K12" s="18">
        <v>9</v>
      </c>
      <c r="L12" s="18">
        <v>25</v>
      </c>
      <c r="M12" s="16" t="s">
        <v>18</v>
      </c>
      <c r="N12" s="16"/>
      <c r="O12" s="19" t="s">
        <v>1369</v>
      </c>
      <c r="P12" s="18" t="s">
        <v>1370</v>
      </c>
      <c r="Q12" s="20"/>
    </row>
    <row r="13" spans="1:17" ht="21" customHeight="1" x14ac:dyDescent="0.25">
      <c r="A13" s="15">
        <v>11</v>
      </c>
      <c r="B13" s="5" t="s">
        <v>91</v>
      </c>
      <c r="C13" s="5" t="s">
        <v>92</v>
      </c>
      <c r="D13" s="5" t="s">
        <v>93</v>
      </c>
      <c r="E13" s="5" t="s">
        <v>94</v>
      </c>
      <c r="F13" s="5" t="s">
        <v>51</v>
      </c>
      <c r="G13" s="5" t="s">
        <v>95</v>
      </c>
      <c r="H13" s="16" t="s">
        <v>20</v>
      </c>
      <c r="I13" s="17" t="s">
        <v>1368</v>
      </c>
      <c r="J13" s="17" t="s">
        <v>1368</v>
      </c>
      <c r="K13" s="18">
        <v>9</v>
      </c>
      <c r="L13" s="18">
        <v>25</v>
      </c>
      <c r="M13" s="16" t="s">
        <v>18</v>
      </c>
      <c r="N13" s="16"/>
      <c r="O13" s="19" t="s">
        <v>1369</v>
      </c>
      <c r="P13" s="18" t="s">
        <v>1370</v>
      </c>
      <c r="Q13" s="20"/>
    </row>
    <row r="14" spans="1:17" ht="21" customHeight="1" x14ac:dyDescent="0.25">
      <c r="A14" s="15">
        <v>12</v>
      </c>
      <c r="B14" s="5" t="s">
        <v>96</v>
      </c>
      <c r="C14" s="5" t="s">
        <v>97</v>
      </c>
      <c r="D14" s="5" t="s">
        <v>98</v>
      </c>
      <c r="E14" s="5" t="s">
        <v>99</v>
      </c>
      <c r="F14" s="5" t="s">
        <v>45</v>
      </c>
      <c r="G14" s="5" t="s">
        <v>100</v>
      </c>
      <c r="H14" s="16" t="s">
        <v>20</v>
      </c>
      <c r="I14" s="17" t="s">
        <v>1368</v>
      </c>
      <c r="J14" s="17" t="s">
        <v>1368</v>
      </c>
      <c r="K14" s="18">
        <v>9</v>
      </c>
      <c r="L14" s="18">
        <v>25</v>
      </c>
      <c r="M14" s="16" t="s">
        <v>18</v>
      </c>
      <c r="N14" s="16"/>
      <c r="O14" s="19" t="s">
        <v>1369</v>
      </c>
      <c r="P14" s="18" t="s">
        <v>1370</v>
      </c>
      <c r="Q14" s="20"/>
    </row>
    <row r="15" spans="1:17" ht="21" customHeight="1" x14ac:dyDescent="0.25">
      <c r="A15" s="15">
        <v>13</v>
      </c>
      <c r="B15" s="5" t="s">
        <v>101</v>
      </c>
      <c r="C15" s="5" t="s">
        <v>102</v>
      </c>
      <c r="D15" s="5" t="s">
        <v>103</v>
      </c>
      <c r="E15" s="5" t="s">
        <v>104</v>
      </c>
      <c r="F15" s="5" t="s">
        <v>45</v>
      </c>
      <c r="G15" s="5" t="s">
        <v>105</v>
      </c>
      <c r="H15" s="16" t="s">
        <v>20</v>
      </c>
      <c r="I15" s="17" t="s">
        <v>1368</v>
      </c>
      <c r="J15" s="17" t="s">
        <v>1368</v>
      </c>
      <c r="K15" s="18">
        <v>9</v>
      </c>
      <c r="L15" s="18">
        <v>25</v>
      </c>
      <c r="M15" s="16" t="s">
        <v>18</v>
      </c>
      <c r="N15" s="16"/>
      <c r="O15" s="19" t="s">
        <v>1369</v>
      </c>
      <c r="P15" s="18" t="s">
        <v>1370</v>
      </c>
      <c r="Q15" s="20"/>
    </row>
    <row r="16" spans="1:17" ht="21" customHeight="1" x14ac:dyDescent="0.25">
      <c r="A16" s="15">
        <v>14</v>
      </c>
      <c r="B16" s="5" t="s">
        <v>106</v>
      </c>
      <c r="C16" s="5" t="s">
        <v>107</v>
      </c>
      <c r="D16" s="5" t="s">
        <v>108</v>
      </c>
      <c r="E16" s="5" t="s">
        <v>109</v>
      </c>
      <c r="F16" s="5" t="s">
        <v>45</v>
      </c>
      <c r="G16" s="5" t="s">
        <v>110</v>
      </c>
      <c r="H16" s="16" t="s">
        <v>20</v>
      </c>
      <c r="I16" s="17" t="s">
        <v>1368</v>
      </c>
      <c r="J16" s="17" t="s">
        <v>1368</v>
      </c>
      <c r="K16" s="18">
        <v>9</v>
      </c>
      <c r="L16" s="18">
        <v>25</v>
      </c>
      <c r="M16" s="16" t="s">
        <v>18</v>
      </c>
      <c r="N16" s="16"/>
      <c r="O16" s="19" t="s">
        <v>1369</v>
      </c>
      <c r="P16" s="18" t="s">
        <v>1370</v>
      </c>
      <c r="Q16" s="20"/>
    </row>
    <row r="17" spans="1:17" ht="21" customHeight="1" x14ac:dyDescent="0.25">
      <c r="A17" s="15">
        <v>15</v>
      </c>
      <c r="B17" s="5" t="s">
        <v>111</v>
      </c>
      <c r="C17" s="5" t="s">
        <v>112</v>
      </c>
      <c r="D17" s="5" t="s">
        <v>113</v>
      </c>
      <c r="E17" s="5" t="s">
        <v>114</v>
      </c>
      <c r="F17" s="5" t="s">
        <v>45</v>
      </c>
      <c r="G17" s="5" t="s">
        <v>115</v>
      </c>
      <c r="H17" s="16" t="s">
        <v>20</v>
      </c>
      <c r="I17" s="17" t="s">
        <v>1368</v>
      </c>
      <c r="J17" s="17" t="s">
        <v>1368</v>
      </c>
      <c r="K17" s="18">
        <v>9</v>
      </c>
      <c r="L17" s="18">
        <v>25</v>
      </c>
      <c r="M17" s="16" t="s">
        <v>18</v>
      </c>
      <c r="N17" s="16"/>
      <c r="O17" s="19" t="s">
        <v>1369</v>
      </c>
      <c r="P17" s="18" t="s">
        <v>1370</v>
      </c>
      <c r="Q17" s="20"/>
    </row>
    <row r="18" spans="1:17" ht="21" customHeight="1" x14ac:dyDescent="0.25">
      <c r="A18" s="15">
        <v>16</v>
      </c>
      <c r="B18" s="5" t="s">
        <v>116</v>
      </c>
      <c r="C18" s="5" t="s">
        <v>117</v>
      </c>
      <c r="D18" s="5" t="s">
        <v>118</v>
      </c>
      <c r="E18" s="5" t="s">
        <v>119</v>
      </c>
      <c r="F18" s="5" t="s">
        <v>45</v>
      </c>
      <c r="G18" s="5" t="s">
        <v>120</v>
      </c>
      <c r="H18" s="16" t="s">
        <v>20</v>
      </c>
      <c r="I18" s="17" t="s">
        <v>1368</v>
      </c>
      <c r="J18" s="17" t="s">
        <v>1368</v>
      </c>
      <c r="K18" s="18">
        <v>9</v>
      </c>
      <c r="L18" s="18">
        <v>25</v>
      </c>
      <c r="M18" s="16" t="s">
        <v>18</v>
      </c>
      <c r="N18" s="16"/>
      <c r="O18" s="19" t="s">
        <v>1369</v>
      </c>
      <c r="P18" s="18" t="s">
        <v>1370</v>
      </c>
      <c r="Q18" s="20"/>
    </row>
    <row r="19" spans="1:17" ht="21" customHeight="1" x14ac:dyDescent="0.25">
      <c r="A19" s="15">
        <v>17</v>
      </c>
      <c r="B19" s="5" t="s">
        <v>121</v>
      </c>
      <c r="C19" s="5" t="s">
        <v>122</v>
      </c>
      <c r="D19" s="5" t="s">
        <v>123</v>
      </c>
      <c r="E19" s="5" t="s">
        <v>124</v>
      </c>
      <c r="F19" s="5" t="s">
        <v>51</v>
      </c>
      <c r="G19" s="5" t="s">
        <v>125</v>
      </c>
      <c r="H19" s="16" t="s">
        <v>20</v>
      </c>
      <c r="I19" s="17" t="s">
        <v>1368</v>
      </c>
      <c r="J19" s="17" t="s">
        <v>1368</v>
      </c>
      <c r="K19" s="18">
        <v>9</v>
      </c>
      <c r="L19" s="18">
        <v>25</v>
      </c>
      <c r="M19" s="16" t="s">
        <v>18</v>
      </c>
      <c r="N19" s="16"/>
      <c r="O19" s="19" t="s">
        <v>1369</v>
      </c>
      <c r="P19" s="18" t="s">
        <v>1370</v>
      </c>
      <c r="Q19" s="20"/>
    </row>
    <row r="20" spans="1:17" ht="21" customHeight="1" x14ac:dyDescent="0.25">
      <c r="A20" s="15">
        <v>18</v>
      </c>
      <c r="B20" s="5" t="s">
        <v>126</v>
      </c>
      <c r="C20" s="5" t="s">
        <v>127</v>
      </c>
      <c r="D20" s="5" t="s">
        <v>128</v>
      </c>
      <c r="E20" s="5" t="s">
        <v>129</v>
      </c>
      <c r="F20" s="5" t="s">
        <v>45</v>
      </c>
      <c r="G20" s="5" t="s">
        <v>130</v>
      </c>
      <c r="H20" s="16" t="s">
        <v>20</v>
      </c>
      <c r="I20" s="17" t="s">
        <v>1368</v>
      </c>
      <c r="J20" s="17" t="s">
        <v>1368</v>
      </c>
      <c r="K20" s="18">
        <v>9</v>
      </c>
      <c r="L20" s="18">
        <v>25</v>
      </c>
      <c r="M20" s="16" t="s">
        <v>18</v>
      </c>
      <c r="N20" s="16"/>
      <c r="O20" s="19" t="s">
        <v>1369</v>
      </c>
      <c r="P20" s="18" t="s">
        <v>1370</v>
      </c>
      <c r="Q20" s="20"/>
    </row>
    <row r="21" spans="1:17" ht="21" customHeight="1" x14ac:dyDescent="0.25">
      <c r="A21" s="15">
        <v>19</v>
      </c>
      <c r="B21" s="5" t="s">
        <v>131</v>
      </c>
      <c r="C21" s="5" t="s">
        <v>132</v>
      </c>
      <c r="D21" s="5" t="s">
        <v>133</v>
      </c>
      <c r="E21" s="5" t="s">
        <v>134</v>
      </c>
      <c r="F21" s="5" t="s">
        <v>45</v>
      </c>
      <c r="G21" s="5" t="s">
        <v>135</v>
      </c>
      <c r="H21" s="16" t="s">
        <v>20</v>
      </c>
      <c r="I21" s="17" t="s">
        <v>1368</v>
      </c>
      <c r="J21" s="17" t="s">
        <v>1368</v>
      </c>
      <c r="K21" s="18">
        <v>9</v>
      </c>
      <c r="L21" s="18">
        <v>25</v>
      </c>
      <c r="M21" s="16" t="s">
        <v>18</v>
      </c>
      <c r="N21" s="16"/>
      <c r="O21" s="19" t="s">
        <v>1369</v>
      </c>
      <c r="P21" s="18" t="s">
        <v>1370</v>
      </c>
      <c r="Q21" s="20"/>
    </row>
    <row r="22" spans="1:17" ht="21" customHeight="1" x14ac:dyDescent="0.25">
      <c r="A22" s="15">
        <v>20</v>
      </c>
      <c r="B22" s="5" t="s">
        <v>136</v>
      </c>
      <c r="C22" s="5" t="s">
        <v>137</v>
      </c>
      <c r="D22" s="5" t="s">
        <v>138</v>
      </c>
      <c r="E22" s="5" t="s">
        <v>139</v>
      </c>
      <c r="F22" s="5" t="s">
        <v>51</v>
      </c>
      <c r="G22" s="5" t="s">
        <v>140</v>
      </c>
      <c r="H22" s="16" t="s">
        <v>20</v>
      </c>
      <c r="I22" s="17" t="s">
        <v>1368</v>
      </c>
      <c r="J22" s="17" t="s">
        <v>1368</v>
      </c>
      <c r="K22" s="18">
        <v>9</v>
      </c>
      <c r="L22" s="18">
        <v>25</v>
      </c>
      <c r="M22" s="16" t="s">
        <v>18</v>
      </c>
      <c r="N22" s="16"/>
      <c r="O22" s="19" t="s">
        <v>1369</v>
      </c>
      <c r="P22" s="18" t="s">
        <v>1370</v>
      </c>
      <c r="Q22" s="20"/>
    </row>
    <row r="23" spans="1:17" ht="21" customHeight="1" x14ac:dyDescent="0.25">
      <c r="A23" s="15">
        <v>21</v>
      </c>
      <c r="B23" s="5" t="s">
        <v>141</v>
      </c>
      <c r="C23" s="5" t="s">
        <v>142</v>
      </c>
      <c r="D23" s="5" t="s">
        <v>143</v>
      </c>
      <c r="E23" s="5" t="s">
        <v>56</v>
      </c>
      <c r="F23" s="5" t="s">
        <v>45</v>
      </c>
      <c r="G23" s="5" t="s">
        <v>144</v>
      </c>
      <c r="H23" s="16" t="s">
        <v>20</v>
      </c>
      <c r="I23" s="17" t="s">
        <v>1368</v>
      </c>
      <c r="J23" s="17" t="s">
        <v>1368</v>
      </c>
      <c r="K23" s="18">
        <v>9</v>
      </c>
      <c r="L23" s="18">
        <v>25</v>
      </c>
      <c r="M23" s="16" t="s">
        <v>18</v>
      </c>
      <c r="N23" s="16"/>
      <c r="O23" s="19" t="s">
        <v>1369</v>
      </c>
      <c r="P23" s="18" t="s">
        <v>1370</v>
      </c>
      <c r="Q23" s="20"/>
    </row>
    <row r="24" spans="1:17" ht="21" customHeight="1" x14ac:dyDescent="0.25">
      <c r="A24" s="15">
        <v>22</v>
      </c>
      <c r="B24" s="5" t="s">
        <v>145</v>
      </c>
      <c r="C24" s="5" t="s">
        <v>146</v>
      </c>
      <c r="D24" s="5" t="s">
        <v>147</v>
      </c>
      <c r="E24" s="5" t="s">
        <v>148</v>
      </c>
      <c r="F24" s="5" t="s">
        <v>45</v>
      </c>
      <c r="G24" s="5" t="s">
        <v>120</v>
      </c>
      <c r="H24" s="16" t="s">
        <v>20</v>
      </c>
      <c r="I24" s="17" t="s">
        <v>1368</v>
      </c>
      <c r="J24" s="17" t="s">
        <v>1368</v>
      </c>
      <c r="K24" s="18">
        <v>9</v>
      </c>
      <c r="L24" s="18">
        <v>25</v>
      </c>
      <c r="M24" s="16" t="s">
        <v>18</v>
      </c>
      <c r="N24" s="16"/>
      <c r="O24" s="19" t="s">
        <v>1369</v>
      </c>
      <c r="P24" s="18" t="s">
        <v>1370</v>
      </c>
      <c r="Q24" s="20"/>
    </row>
    <row r="25" spans="1:17" ht="21" customHeight="1" x14ac:dyDescent="0.25">
      <c r="A25" s="15">
        <v>23</v>
      </c>
      <c r="B25" s="5" t="s">
        <v>149</v>
      </c>
      <c r="C25" s="5" t="s">
        <v>150</v>
      </c>
      <c r="D25" s="5" t="s">
        <v>151</v>
      </c>
      <c r="E25" s="5" t="s">
        <v>152</v>
      </c>
      <c r="F25" s="5" t="s">
        <v>51</v>
      </c>
      <c r="G25" s="5" t="s">
        <v>153</v>
      </c>
      <c r="H25" s="16" t="s">
        <v>20</v>
      </c>
      <c r="I25" s="17" t="s">
        <v>1368</v>
      </c>
      <c r="J25" s="17" t="s">
        <v>1368</v>
      </c>
      <c r="K25" s="18">
        <v>9</v>
      </c>
      <c r="L25" s="18">
        <v>25</v>
      </c>
      <c r="M25" s="16" t="s">
        <v>18</v>
      </c>
      <c r="N25" s="16"/>
      <c r="O25" s="19" t="s">
        <v>1369</v>
      </c>
      <c r="P25" s="18" t="s">
        <v>1370</v>
      </c>
      <c r="Q25" s="20"/>
    </row>
    <row r="26" spans="1:17" ht="21" customHeight="1" x14ac:dyDescent="0.25">
      <c r="A26" s="15">
        <v>24</v>
      </c>
      <c r="B26" s="5" t="s">
        <v>154</v>
      </c>
      <c r="C26" s="5" t="s">
        <v>155</v>
      </c>
      <c r="D26" s="5" t="s">
        <v>156</v>
      </c>
      <c r="E26" s="5" t="s">
        <v>157</v>
      </c>
      <c r="F26" s="5" t="s">
        <v>51</v>
      </c>
      <c r="G26" s="5" t="s">
        <v>158</v>
      </c>
      <c r="H26" s="16" t="s">
        <v>20</v>
      </c>
      <c r="I26" s="17" t="s">
        <v>1368</v>
      </c>
      <c r="J26" s="17" t="s">
        <v>1368</v>
      </c>
      <c r="K26" s="18">
        <v>9</v>
      </c>
      <c r="L26" s="18">
        <v>25</v>
      </c>
      <c r="M26" s="16" t="s">
        <v>18</v>
      </c>
      <c r="N26" s="16"/>
      <c r="O26" s="19" t="s">
        <v>1369</v>
      </c>
      <c r="P26" s="18" t="s">
        <v>1370</v>
      </c>
      <c r="Q26" s="20"/>
    </row>
    <row r="27" spans="1:17" ht="21" customHeight="1" x14ac:dyDescent="0.25">
      <c r="A27" s="15">
        <v>25</v>
      </c>
      <c r="B27" s="5" t="s">
        <v>159</v>
      </c>
      <c r="C27" s="5" t="s">
        <v>160</v>
      </c>
      <c r="D27" s="5" t="s">
        <v>43</v>
      </c>
      <c r="E27" s="5" t="s">
        <v>161</v>
      </c>
      <c r="F27" s="5" t="s">
        <v>45</v>
      </c>
      <c r="G27" s="5" t="s">
        <v>162</v>
      </c>
      <c r="H27" s="16" t="s">
        <v>20</v>
      </c>
      <c r="I27" s="17" t="s">
        <v>1368</v>
      </c>
      <c r="J27" s="17" t="s">
        <v>1368</v>
      </c>
      <c r="K27" s="18">
        <v>9</v>
      </c>
      <c r="L27" s="18">
        <v>25</v>
      </c>
      <c r="M27" s="16" t="s">
        <v>18</v>
      </c>
      <c r="N27" s="16"/>
      <c r="O27" s="19" t="s">
        <v>1369</v>
      </c>
      <c r="P27" s="18" t="s">
        <v>1370</v>
      </c>
      <c r="Q27" s="20"/>
    </row>
    <row r="28" spans="1:17" ht="21" customHeight="1" x14ac:dyDescent="0.25">
      <c r="A28" s="15">
        <v>26</v>
      </c>
      <c r="B28" s="5" t="s">
        <v>163</v>
      </c>
      <c r="C28" s="5" t="s">
        <v>164</v>
      </c>
      <c r="D28" s="5" t="s">
        <v>165</v>
      </c>
      <c r="E28" s="5" t="s">
        <v>166</v>
      </c>
      <c r="F28" s="5" t="s">
        <v>51</v>
      </c>
      <c r="G28" s="5" t="s">
        <v>167</v>
      </c>
      <c r="H28" s="16" t="s">
        <v>20</v>
      </c>
      <c r="I28" s="17" t="s">
        <v>1368</v>
      </c>
      <c r="J28" s="17" t="s">
        <v>1368</v>
      </c>
      <c r="K28" s="18">
        <v>9</v>
      </c>
      <c r="L28" s="18">
        <v>25</v>
      </c>
      <c r="M28" s="16" t="s">
        <v>18</v>
      </c>
      <c r="N28" s="16"/>
      <c r="O28" s="19" t="s">
        <v>1369</v>
      </c>
      <c r="P28" s="18" t="s">
        <v>1370</v>
      </c>
      <c r="Q28" s="20"/>
    </row>
    <row r="29" spans="1:17" ht="21" customHeight="1" x14ac:dyDescent="0.25">
      <c r="A29" s="15">
        <v>27</v>
      </c>
      <c r="B29" s="5" t="s">
        <v>168</v>
      </c>
      <c r="C29" s="5" t="s">
        <v>169</v>
      </c>
      <c r="D29" s="5" t="s">
        <v>170</v>
      </c>
      <c r="E29" s="5" t="s">
        <v>171</v>
      </c>
      <c r="F29" s="5" t="s">
        <v>51</v>
      </c>
      <c r="G29" s="5" t="s">
        <v>172</v>
      </c>
      <c r="H29" s="16" t="s">
        <v>20</v>
      </c>
      <c r="I29" s="17" t="s">
        <v>1368</v>
      </c>
      <c r="J29" s="17" t="s">
        <v>1368</v>
      </c>
      <c r="K29" s="18">
        <v>9</v>
      </c>
      <c r="L29" s="18">
        <v>25</v>
      </c>
      <c r="M29" s="16" t="s">
        <v>18</v>
      </c>
      <c r="N29" s="16"/>
      <c r="O29" s="19" t="s">
        <v>1369</v>
      </c>
      <c r="P29" s="18" t="s">
        <v>1370</v>
      </c>
      <c r="Q29" s="20"/>
    </row>
    <row r="30" spans="1:17" ht="21" customHeight="1" x14ac:dyDescent="0.25">
      <c r="A30" s="15">
        <v>28</v>
      </c>
      <c r="B30" s="5" t="s">
        <v>173</v>
      </c>
      <c r="C30" s="5" t="s">
        <v>174</v>
      </c>
      <c r="D30" s="5" t="s">
        <v>108</v>
      </c>
      <c r="E30" s="5" t="s">
        <v>114</v>
      </c>
      <c r="F30" s="5" t="s">
        <v>45</v>
      </c>
      <c r="G30" s="5" t="s">
        <v>175</v>
      </c>
      <c r="H30" s="16" t="s">
        <v>20</v>
      </c>
      <c r="I30" s="17" t="s">
        <v>1368</v>
      </c>
      <c r="J30" s="17" t="s">
        <v>1368</v>
      </c>
      <c r="K30" s="18">
        <v>9</v>
      </c>
      <c r="L30" s="18">
        <v>25</v>
      </c>
      <c r="M30" s="16" t="s">
        <v>18</v>
      </c>
      <c r="N30" s="16"/>
      <c r="O30" s="19" t="s">
        <v>1369</v>
      </c>
      <c r="P30" s="18" t="s">
        <v>1370</v>
      </c>
      <c r="Q30" s="20"/>
    </row>
    <row r="31" spans="1:17" ht="21" customHeight="1" x14ac:dyDescent="0.25">
      <c r="A31" s="15">
        <v>29</v>
      </c>
      <c r="B31" s="5" t="s">
        <v>176</v>
      </c>
      <c r="C31" s="5" t="s">
        <v>177</v>
      </c>
      <c r="D31" s="5" t="s">
        <v>178</v>
      </c>
      <c r="E31" s="5" t="s">
        <v>148</v>
      </c>
      <c r="F31" s="5" t="s">
        <v>45</v>
      </c>
      <c r="G31" s="5" t="s">
        <v>179</v>
      </c>
      <c r="H31" s="16" t="s">
        <v>20</v>
      </c>
      <c r="I31" s="17" t="s">
        <v>1368</v>
      </c>
      <c r="J31" s="17" t="s">
        <v>1368</v>
      </c>
      <c r="K31" s="18">
        <v>9</v>
      </c>
      <c r="L31" s="18">
        <v>25</v>
      </c>
      <c r="M31" s="16" t="s">
        <v>18</v>
      </c>
      <c r="N31" s="16"/>
      <c r="O31" s="19" t="s">
        <v>1369</v>
      </c>
      <c r="P31" s="18" t="s">
        <v>1370</v>
      </c>
      <c r="Q31" s="20"/>
    </row>
    <row r="32" spans="1:17" ht="21" customHeight="1" x14ac:dyDescent="0.25">
      <c r="A32" s="15">
        <v>30</v>
      </c>
      <c r="B32" s="5" t="s">
        <v>180</v>
      </c>
      <c r="C32" s="5" t="s">
        <v>181</v>
      </c>
      <c r="D32" s="5" t="s">
        <v>182</v>
      </c>
      <c r="E32" s="5" t="s">
        <v>139</v>
      </c>
      <c r="F32" s="5" t="s">
        <v>51</v>
      </c>
      <c r="G32" s="5" t="s">
        <v>183</v>
      </c>
      <c r="H32" s="16" t="s">
        <v>20</v>
      </c>
      <c r="I32" s="17" t="s">
        <v>1368</v>
      </c>
      <c r="J32" s="17" t="s">
        <v>1368</v>
      </c>
      <c r="K32" s="18">
        <v>9</v>
      </c>
      <c r="L32" s="18">
        <v>25</v>
      </c>
      <c r="M32" s="16" t="s">
        <v>18</v>
      </c>
      <c r="N32" s="16"/>
      <c r="O32" s="19" t="s">
        <v>1369</v>
      </c>
      <c r="P32" s="18" t="s">
        <v>1370</v>
      </c>
      <c r="Q32" s="20"/>
    </row>
    <row r="33" spans="1:17" ht="21" customHeight="1" x14ac:dyDescent="0.25">
      <c r="A33" s="15">
        <v>31</v>
      </c>
      <c r="B33" s="5" t="s">
        <v>184</v>
      </c>
      <c r="C33" s="5" t="s">
        <v>185</v>
      </c>
      <c r="D33" s="5" t="s">
        <v>186</v>
      </c>
      <c r="E33" s="5" t="s">
        <v>187</v>
      </c>
      <c r="F33" s="5" t="s">
        <v>51</v>
      </c>
      <c r="G33" s="5" t="s">
        <v>188</v>
      </c>
      <c r="H33" s="16" t="s">
        <v>20</v>
      </c>
      <c r="I33" s="17" t="s">
        <v>1368</v>
      </c>
      <c r="J33" s="17" t="s">
        <v>1368</v>
      </c>
      <c r="K33" s="18">
        <v>9</v>
      </c>
      <c r="L33" s="18">
        <v>25</v>
      </c>
      <c r="M33" s="16" t="s">
        <v>18</v>
      </c>
      <c r="N33" s="16"/>
      <c r="O33" s="19" t="s">
        <v>1369</v>
      </c>
      <c r="P33" s="18" t="s">
        <v>1370</v>
      </c>
      <c r="Q33" s="20"/>
    </row>
    <row r="34" spans="1:17" ht="21" customHeight="1" x14ac:dyDescent="0.25">
      <c r="A34" s="15">
        <v>32</v>
      </c>
      <c r="B34" s="5" t="s">
        <v>189</v>
      </c>
      <c r="C34" s="5" t="s">
        <v>190</v>
      </c>
      <c r="D34" s="5" t="s">
        <v>191</v>
      </c>
      <c r="E34" s="5" t="s">
        <v>192</v>
      </c>
      <c r="F34" s="5" t="s">
        <v>51</v>
      </c>
      <c r="G34" s="5" t="s">
        <v>193</v>
      </c>
      <c r="H34" s="16" t="s">
        <v>20</v>
      </c>
      <c r="I34" s="17" t="s">
        <v>1368</v>
      </c>
      <c r="J34" s="17" t="s">
        <v>1368</v>
      </c>
      <c r="K34" s="18">
        <v>12</v>
      </c>
      <c r="L34" s="18">
        <v>25</v>
      </c>
      <c r="M34" s="16" t="s">
        <v>18</v>
      </c>
      <c r="N34" s="16"/>
      <c r="O34" s="19" t="s">
        <v>1369</v>
      </c>
      <c r="P34" s="18" t="s">
        <v>1370</v>
      </c>
      <c r="Q34" s="20"/>
    </row>
    <row r="35" spans="1:17" ht="21" customHeight="1" x14ac:dyDescent="0.25">
      <c r="A35" s="15">
        <v>33</v>
      </c>
      <c r="B35" s="5" t="s">
        <v>194</v>
      </c>
      <c r="C35" s="5" t="s">
        <v>195</v>
      </c>
      <c r="D35" s="5" t="s">
        <v>196</v>
      </c>
      <c r="E35" s="5" t="s">
        <v>197</v>
      </c>
      <c r="F35" s="5" t="s">
        <v>51</v>
      </c>
      <c r="G35" s="5" t="s">
        <v>198</v>
      </c>
      <c r="H35" s="16" t="s">
        <v>20</v>
      </c>
      <c r="I35" s="17" t="s">
        <v>1368</v>
      </c>
      <c r="J35" s="17" t="s">
        <v>1368</v>
      </c>
      <c r="K35" s="18">
        <v>10</v>
      </c>
      <c r="L35" s="18">
        <v>25</v>
      </c>
      <c r="M35" s="16" t="s">
        <v>18</v>
      </c>
      <c r="N35" s="16"/>
      <c r="O35" s="19" t="s">
        <v>1369</v>
      </c>
      <c r="P35" s="18" t="s">
        <v>1370</v>
      </c>
      <c r="Q35" s="20"/>
    </row>
    <row r="36" spans="1:17" ht="21" customHeight="1" x14ac:dyDescent="0.25">
      <c r="A36" s="15">
        <v>34</v>
      </c>
      <c r="B36" s="5" t="s">
        <v>199</v>
      </c>
      <c r="C36" s="5" t="s">
        <v>200</v>
      </c>
      <c r="D36" s="5" t="s">
        <v>98</v>
      </c>
      <c r="E36" s="5" t="s">
        <v>201</v>
      </c>
      <c r="F36" s="5" t="s">
        <v>45</v>
      </c>
      <c r="G36" s="5" t="s">
        <v>202</v>
      </c>
      <c r="H36" s="16" t="s">
        <v>20</v>
      </c>
      <c r="I36" s="17" t="s">
        <v>1368</v>
      </c>
      <c r="J36" s="17" t="s">
        <v>1368</v>
      </c>
      <c r="K36" s="18">
        <v>9</v>
      </c>
      <c r="L36" s="18">
        <v>25</v>
      </c>
      <c r="M36" s="16" t="s">
        <v>18</v>
      </c>
      <c r="N36" s="16"/>
      <c r="O36" s="19" t="s">
        <v>1369</v>
      </c>
      <c r="P36" s="18" t="s">
        <v>1370</v>
      </c>
      <c r="Q36" s="20"/>
    </row>
    <row r="37" spans="1:17" ht="21" customHeight="1" x14ac:dyDescent="0.25">
      <c r="A37" s="15">
        <v>35</v>
      </c>
      <c r="B37" s="5" t="s">
        <v>203</v>
      </c>
      <c r="C37" s="5" t="s">
        <v>204</v>
      </c>
      <c r="D37" s="5" t="s">
        <v>205</v>
      </c>
      <c r="E37" s="5" t="s">
        <v>94</v>
      </c>
      <c r="F37" s="5" t="s">
        <v>51</v>
      </c>
      <c r="G37" s="5" t="s">
        <v>206</v>
      </c>
      <c r="H37" s="16" t="s">
        <v>20</v>
      </c>
      <c r="I37" s="17" t="s">
        <v>1368</v>
      </c>
      <c r="J37" s="17" t="s">
        <v>1368</v>
      </c>
      <c r="K37" s="18">
        <v>14</v>
      </c>
      <c r="L37" s="18">
        <v>25</v>
      </c>
      <c r="M37" s="16" t="s">
        <v>18</v>
      </c>
      <c r="N37" s="16"/>
      <c r="O37" s="19" t="s">
        <v>1369</v>
      </c>
      <c r="P37" s="18" t="s">
        <v>1370</v>
      </c>
      <c r="Q37" s="20"/>
    </row>
    <row r="38" spans="1:17" ht="21" customHeight="1" x14ac:dyDescent="0.25">
      <c r="A38" s="15">
        <v>36</v>
      </c>
      <c r="B38" s="5" t="s">
        <v>207</v>
      </c>
      <c r="C38" s="5" t="s">
        <v>208</v>
      </c>
      <c r="D38" s="5" t="s">
        <v>209</v>
      </c>
      <c r="E38" s="5" t="s">
        <v>210</v>
      </c>
      <c r="F38" s="5" t="s">
        <v>51</v>
      </c>
      <c r="G38" s="5" t="s">
        <v>211</v>
      </c>
      <c r="H38" s="16" t="s">
        <v>20</v>
      </c>
      <c r="I38" s="17" t="s">
        <v>1368</v>
      </c>
      <c r="J38" s="17" t="s">
        <v>1368</v>
      </c>
      <c r="K38" s="18">
        <v>15</v>
      </c>
      <c r="L38" s="18">
        <v>25</v>
      </c>
      <c r="M38" s="16" t="s">
        <v>18</v>
      </c>
      <c r="N38" s="16"/>
      <c r="O38" s="19" t="s">
        <v>1369</v>
      </c>
      <c r="P38" s="18" t="s">
        <v>1370</v>
      </c>
      <c r="Q38" s="20"/>
    </row>
    <row r="39" spans="1:17" ht="21" customHeight="1" x14ac:dyDescent="0.25">
      <c r="A39" s="15">
        <v>37</v>
      </c>
      <c r="B39" s="5" t="s">
        <v>212</v>
      </c>
      <c r="C39" s="5" t="s">
        <v>213</v>
      </c>
      <c r="D39" s="5" t="s">
        <v>214</v>
      </c>
      <c r="E39" s="5" t="s">
        <v>215</v>
      </c>
      <c r="F39" s="5" t="s">
        <v>45</v>
      </c>
      <c r="G39" s="5" t="s">
        <v>216</v>
      </c>
      <c r="H39" s="16" t="s">
        <v>20</v>
      </c>
      <c r="I39" s="17" t="s">
        <v>1368</v>
      </c>
      <c r="J39" s="17" t="s">
        <v>1368</v>
      </c>
      <c r="K39" s="18">
        <v>16</v>
      </c>
      <c r="L39" s="18">
        <v>25</v>
      </c>
      <c r="M39" s="16" t="s">
        <v>18</v>
      </c>
      <c r="N39" s="16"/>
      <c r="O39" s="19" t="s">
        <v>1369</v>
      </c>
      <c r="P39" s="18" t="s">
        <v>1370</v>
      </c>
      <c r="Q39" s="20"/>
    </row>
    <row r="40" spans="1:17" ht="21" customHeight="1" x14ac:dyDescent="0.25">
      <c r="A40" s="15">
        <v>38</v>
      </c>
      <c r="B40" s="5" t="s">
        <v>217</v>
      </c>
      <c r="C40" s="5" t="s">
        <v>218</v>
      </c>
      <c r="D40" s="5" t="s">
        <v>196</v>
      </c>
      <c r="E40" s="5" t="s">
        <v>219</v>
      </c>
      <c r="F40" s="5" t="s">
        <v>51</v>
      </c>
      <c r="G40" s="5" t="s">
        <v>220</v>
      </c>
      <c r="H40" s="16" t="s">
        <v>20</v>
      </c>
      <c r="I40" s="17" t="s">
        <v>1368</v>
      </c>
      <c r="J40" s="17" t="s">
        <v>1368</v>
      </c>
      <c r="K40" s="18">
        <v>9</v>
      </c>
      <c r="L40" s="18">
        <v>25</v>
      </c>
      <c r="M40" s="16" t="s">
        <v>18</v>
      </c>
      <c r="N40" s="16"/>
      <c r="O40" s="19" t="s">
        <v>1369</v>
      </c>
      <c r="P40" s="18" t="s">
        <v>1370</v>
      </c>
      <c r="Q40" s="20"/>
    </row>
    <row r="41" spans="1:17" ht="21" customHeight="1" x14ac:dyDescent="0.25">
      <c r="A41" s="15">
        <v>39</v>
      </c>
      <c r="B41" s="5" t="s">
        <v>221</v>
      </c>
      <c r="C41" s="5" t="s">
        <v>222</v>
      </c>
      <c r="D41" s="5" t="s">
        <v>103</v>
      </c>
      <c r="E41" s="5" t="s">
        <v>223</v>
      </c>
      <c r="F41" s="5" t="s">
        <v>45</v>
      </c>
      <c r="G41" s="5" t="s">
        <v>224</v>
      </c>
      <c r="H41" s="16" t="s">
        <v>20</v>
      </c>
      <c r="I41" s="17" t="s">
        <v>1368</v>
      </c>
      <c r="J41" s="17" t="s">
        <v>1368</v>
      </c>
      <c r="K41" s="18">
        <v>12</v>
      </c>
      <c r="L41" s="18">
        <v>25</v>
      </c>
      <c r="M41" s="16" t="s">
        <v>18</v>
      </c>
      <c r="N41" s="16"/>
      <c r="O41" s="19" t="s">
        <v>1369</v>
      </c>
      <c r="P41" s="18" t="s">
        <v>1370</v>
      </c>
      <c r="Q41" s="20"/>
    </row>
    <row r="42" spans="1:17" ht="21" customHeight="1" x14ac:dyDescent="0.25">
      <c r="A42" s="15">
        <v>40</v>
      </c>
      <c r="B42" s="5" t="s">
        <v>225</v>
      </c>
      <c r="C42" s="5" t="s">
        <v>226</v>
      </c>
      <c r="D42" s="5" t="s">
        <v>103</v>
      </c>
      <c r="E42" s="5" t="s">
        <v>227</v>
      </c>
      <c r="F42" s="5" t="s">
        <v>45</v>
      </c>
      <c r="G42" s="5" t="s">
        <v>228</v>
      </c>
      <c r="H42" s="16" t="s">
        <v>20</v>
      </c>
      <c r="I42" s="17" t="s">
        <v>1368</v>
      </c>
      <c r="J42" s="17" t="s">
        <v>1368</v>
      </c>
      <c r="K42" s="18">
        <v>9</v>
      </c>
      <c r="L42" s="18">
        <v>25</v>
      </c>
      <c r="M42" s="16" t="s">
        <v>18</v>
      </c>
      <c r="N42" s="16"/>
      <c r="O42" s="19" t="s">
        <v>1369</v>
      </c>
      <c r="P42" s="18" t="s">
        <v>1370</v>
      </c>
      <c r="Q42" s="20"/>
    </row>
    <row r="43" spans="1:17" ht="21" customHeight="1" x14ac:dyDescent="0.25">
      <c r="A43" s="15">
        <v>41</v>
      </c>
      <c r="B43" s="5" t="s">
        <v>229</v>
      </c>
      <c r="C43" s="5" t="s">
        <v>230</v>
      </c>
      <c r="D43" s="5" t="s">
        <v>231</v>
      </c>
      <c r="E43" s="5" t="s">
        <v>232</v>
      </c>
      <c r="F43" s="5" t="s">
        <v>51</v>
      </c>
      <c r="G43" s="5" t="s">
        <v>233</v>
      </c>
      <c r="H43" s="16" t="s">
        <v>20</v>
      </c>
      <c r="I43" s="17" t="s">
        <v>1368</v>
      </c>
      <c r="J43" s="17" t="s">
        <v>1368</v>
      </c>
      <c r="K43" s="18">
        <v>11</v>
      </c>
      <c r="L43" s="18">
        <v>25</v>
      </c>
      <c r="M43" s="16" t="s">
        <v>18</v>
      </c>
      <c r="N43" s="16"/>
      <c r="O43" s="19" t="s">
        <v>1369</v>
      </c>
      <c r="P43" s="18" t="s">
        <v>1370</v>
      </c>
      <c r="Q43" s="20"/>
    </row>
    <row r="44" spans="1:17" ht="21" customHeight="1" x14ac:dyDescent="0.25">
      <c r="A44" s="15">
        <v>42</v>
      </c>
      <c r="B44" s="5" t="s">
        <v>234</v>
      </c>
      <c r="C44" s="5" t="s">
        <v>235</v>
      </c>
      <c r="D44" s="5" t="s">
        <v>236</v>
      </c>
      <c r="E44" s="5" t="s">
        <v>237</v>
      </c>
      <c r="F44" s="5" t="s">
        <v>51</v>
      </c>
      <c r="G44" s="5" t="s">
        <v>238</v>
      </c>
      <c r="H44" s="16" t="s">
        <v>20</v>
      </c>
      <c r="I44" s="17" t="s">
        <v>1368</v>
      </c>
      <c r="J44" s="17" t="s">
        <v>1368</v>
      </c>
      <c r="K44" s="18">
        <v>10</v>
      </c>
      <c r="L44" s="18">
        <v>25</v>
      </c>
      <c r="M44" s="16" t="s">
        <v>18</v>
      </c>
      <c r="N44" s="16"/>
      <c r="O44" s="19" t="s">
        <v>1369</v>
      </c>
      <c r="P44" s="18" t="s">
        <v>1370</v>
      </c>
      <c r="Q44" s="20"/>
    </row>
    <row r="45" spans="1:17" ht="21" customHeight="1" x14ac:dyDescent="0.25">
      <c r="A45" s="15">
        <v>43</v>
      </c>
      <c r="B45" s="5" t="s">
        <v>239</v>
      </c>
      <c r="C45" s="5" t="s">
        <v>240</v>
      </c>
      <c r="D45" s="5" t="s">
        <v>241</v>
      </c>
      <c r="E45" s="5" t="s">
        <v>104</v>
      </c>
      <c r="F45" s="5" t="s">
        <v>45</v>
      </c>
      <c r="G45" s="5" t="s">
        <v>242</v>
      </c>
      <c r="H45" s="16" t="s">
        <v>20</v>
      </c>
      <c r="I45" s="17" t="s">
        <v>1368</v>
      </c>
      <c r="J45" s="17" t="s">
        <v>1368</v>
      </c>
      <c r="K45" s="18">
        <v>10</v>
      </c>
      <c r="L45" s="18">
        <v>25</v>
      </c>
      <c r="M45" s="16" t="s">
        <v>18</v>
      </c>
      <c r="N45" s="16"/>
      <c r="O45" s="19" t="s">
        <v>1369</v>
      </c>
      <c r="P45" s="18" t="s">
        <v>1370</v>
      </c>
      <c r="Q45" s="20"/>
    </row>
    <row r="46" spans="1:17" ht="21" customHeight="1" x14ac:dyDescent="0.25">
      <c r="A46" s="15">
        <v>44</v>
      </c>
      <c r="B46" s="5" t="s">
        <v>243</v>
      </c>
      <c r="C46" s="5" t="s">
        <v>244</v>
      </c>
      <c r="D46" s="5" t="s">
        <v>245</v>
      </c>
      <c r="E46" s="5" t="s">
        <v>69</v>
      </c>
      <c r="F46" s="5" t="s">
        <v>45</v>
      </c>
      <c r="G46" s="5" t="s">
        <v>246</v>
      </c>
      <c r="H46" s="16" t="s">
        <v>20</v>
      </c>
      <c r="I46" s="17" t="s">
        <v>1368</v>
      </c>
      <c r="J46" s="17" t="s">
        <v>1368</v>
      </c>
      <c r="K46" s="18">
        <v>23</v>
      </c>
      <c r="L46" s="18">
        <v>25</v>
      </c>
      <c r="M46" s="16" t="s">
        <v>39</v>
      </c>
      <c r="N46" s="16"/>
      <c r="O46" s="19" t="s">
        <v>1369</v>
      </c>
      <c r="P46" s="18" t="s">
        <v>1370</v>
      </c>
      <c r="Q46" s="20"/>
    </row>
    <row r="47" spans="1:17" ht="21" customHeight="1" x14ac:dyDescent="0.25">
      <c r="A47" s="15">
        <v>45</v>
      </c>
      <c r="B47" s="5" t="s">
        <v>247</v>
      </c>
      <c r="C47" s="5" t="s">
        <v>248</v>
      </c>
      <c r="D47" s="5" t="s">
        <v>249</v>
      </c>
      <c r="E47" s="5" t="s">
        <v>129</v>
      </c>
      <c r="F47" s="5" t="s">
        <v>45</v>
      </c>
      <c r="G47" s="5" t="s">
        <v>233</v>
      </c>
      <c r="H47" s="16" t="s">
        <v>20</v>
      </c>
      <c r="I47" s="17" t="s">
        <v>1368</v>
      </c>
      <c r="J47" s="17" t="s">
        <v>1368</v>
      </c>
      <c r="K47" s="18">
        <v>9</v>
      </c>
      <c r="L47" s="18">
        <v>25</v>
      </c>
      <c r="M47" s="16" t="s">
        <v>18</v>
      </c>
      <c r="N47" s="16"/>
      <c r="O47" s="19" t="s">
        <v>1369</v>
      </c>
      <c r="P47" s="18" t="s">
        <v>1370</v>
      </c>
      <c r="Q47" s="20"/>
    </row>
    <row r="48" spans="1:17" ht="21" customHeight="1" x14ac:dyDescent="0.25">
      <c r="A48" s="15">
        <v>46</v>
      </c>
      <c r="B48" s="5" t="s">
        <v>250</v>
      </c>
      <c r="C48" s="5" t="s">
        <v>251</v>
      </c>
      <c r="D48" s="5" t="s">
        <v>205</v>
      </c>
      <c r="E48" s="5" t="s">
        <v>252</v>
      </c>
      <c r="F48" s="5" t="s">
        <v>51</v>
      </c>
      <c r="G48" s="5" t="s">
        <v>253</v>
      </c>
      <c r="H48" s="16" t="s">
        <v>20</v>
      </c>
      <c r="I48" s="17" t="s">
        <v>1368</v>
      </c>
      <c r="J48" s="17" t="s">
        <v>1368</v>
      </c>
      <c r="K48" s="18">
        <v>9</v>
      </c>
      <c r="L48" s="18">
        <v>25</v>
      </c>
      <c r="M48" s="16" t="s">
        <v>18</v>
      </c>
      <c r="N48" s="16"/>
      <c r="O48" s="19" t="s">
        <v>1369</v>
      </c>
      <c r="P48" s="18" t="s">
        <v>1370</v>
      </c>
      <c r="Q48" s="20"/>
    </row>
    <row r="49" spans="1:17" ht="21" customHeight="1" x14ac:dyDescent="0.25">
      <c r="A49" s="15">
        <v>47</v>
      </c>
      <c r="B49" s="5" t="s">
        <v>254</v>
      </c>
      <c r="C49" s="5" t="s">
        <v>255</v>
      </c>
      <c r="D49" s="5" t="s">
        <v>151</v>
      </c>
      <c r="E49" s="5" t="s">
        <v>256</v>
      </c>
      <c r="F49" s="5" t="s">
        <v>51</v>
      </c>
      <c r="G49" s="5" t="s">
        <v>257</v>
      </c>
      <c r="H49" s="16" t="s">
        <v>20</v>
      </c>
      <c r="I49" s="17" t="s">
        <v>1368</v>
      </c>
      <c r="J49" s="17" t="s">
        <v>1368</v>
      </c>
      <c r="K49" s="18">
        <v>17</v>
      </c>
      <c r="L49" s="18">
        <v>25</v>
      </c>
      <c r="M49" s="16" t="s">
        <v>18</v>
      </c>
      <c r="N49" s="16"/>
      <c r="O49" s="19" t="s">
        <v>1369</v>
      </c>
      <c r="P49" s="18" t="s">
        <v>1370</v>
      </c>
      <c r="Q49" s="20"/>
    </row>
    <row r="50" spans="1:17" ht="21" customHeight="1" x14ac:dyDescent="0.25">
      <c r="A50" s="15">
        <v>48</v>
      </c>
      <c r="B50" s="5" t="s">
        <v>258</v>
      </c>
      <c r="C50" s="5" t="s">
        <v>259</v>
      </c>
      <c r="D50" s="5" t="s">
        <v>260</v>
      </c>
      <c r="E50" s="5" t="s">
        <v>261</v>
      </c>
      <c r="F50" s="5" t="s">
        <v>51</v>
      </c>
      <c r="G50" s="5" t="s">
        <v>262</v>
      </c>
      <c r="H50" s="16" t="s">
        <v>20</v>
      </c>
      <c r="I50" s="17" t="s">
        <v>1368</v>
      </c>
      <c r="J50" s="17" t="s">
        <v>1368</v>
      </c>
      <c r="K50" s="18">
        <v>25</v>
      </c>
      <c r="L50" s="18">
        <v>25</v>
      </c>
      <c r="M50" s="16" t="s">
        <v>40</v>
      </c>
      <c r="N50" s="16"/>
      <c r="O50" s="19" t="s">
        <v>1369</v>
      </c>
      <c r="P50" s="18" t="s">
        <v>1370</v>
      </c>
      <c r="Q50" s="20"/>
    </row>
    <row r="51" spans="1:17" ht="21" customHeight="1" x14ac:dyDescent="0.25">
      <c r="A51" s="15">
        <v>49</v>
      </c>
      <c r="B51" s="5" t="s">
        <v>263</v>
      </c>
      <c r="C51" s="5" t="s">
        <v>264</v>
      </c>
      <c r="D51" s="5" t="s">
        <v>265</v>
      </c>
      <c r="E51" s="5" t="s">
        <v>266</v>
      </c>
      <c r="F51" s="5" t="s">
        <v>51</v>
      </c>
      <c r="G51" s="5" t="s">
        <v>267</v>
      </c>
      <c r="H51" s="16" t="s">
        <v>20</v>
      </c>
      <c r="I51" s="17" t="s">
        <v>1368</v>
      </c>
      <c r="J51" s="17" t="s">
        <v>1368</v>
      </c>
      <c r="K51" s="18">
        <v>17</v>
      </c>
      <c r="L51" s="18">
        <v>25</v>
      </c>
      <c r="M51" s="16" t="s">
        <v>18</v>
      </c>
      <c r="N51" s="16"/>
      <c r="O51" s="19" t="s">
        <v>1369</v>
      </c>
      <c r="P51" s="18" t="s">
        <v>1370</v>
      </c>
      <c r="Q51" s="20"/>
    </row>
    <row r="52" spans="1:17" ht="21" customHeight="1" x14ac:dyDescent="0.25">
      <c r="A52" s="15">
        <v>50</v>
      </c>
      <c r="B52" s="5" t="s">
        <v>268</v>
      </c>
      <c r="C52" s="5" t="s">
        <v>269</v>
      </c>
      <c r="D52" s="5" t="s">
        <v>270</v>
      </c>
      <c r="E52" s="5" t="s">
        <v>197</v>
      </c>
      <c r="F52" s="5" t="s">
        <v>51</v>
      </c>
      <c r="G52" s="5" t="s">
        <v>271</v>
      </c>
      <c r="H52" s="16" t="s">
        <v>20</v>
      </c>
      <c r="I52" s="17" t="s">
        <v>1368</v>
      </c>
      <c r="J52" s="17" t="s">
        <v>1368</v>
      </c>
      <c r="K52" s="18">
        <v>10</v>
      </c>
      <c r="L52" s="18">
        <v>25</v>
      </c>
      <c r="M52" s="16" t="s">
        <v>18</v>
      </c>
      <c r="N52" s="16"/>
      <c r="O52" s="19" t="s">
        <v>1369</v>
      </c>
      <c r="P52" s="18" t="s">
        <v>1370</v>
      </c>
      <c r="Q52" s="20"/>
    </row>
    <row r="53" spans="1:17" ht="21" customHeight="1" x14ac:dyDescent="0.25">
      <c r="A53" s="15">
        <v>51</v>
      </c>
      <c r="B53" s="5" t="s">
        <v>272</v>
      </c>
      <c r="C53" s="5" t="s">
        <v>273</v>
      </c>
      <c r="D53" s="5" t="s">
        <v>274</v>
      </c>
      <c r="E53" s="5" t="s">
        <v>275</v>
      </c>
      <c r="F53" s="5" t="s">
        <v>45</v>
      </c>
      <c r="G53" s="5" t="s">
        <v>276</v>
      </c>
      <c r="H53" s="16" t="s">
        <v>20</v>
      </c>
      <c r="I53" s="17" t="s">
        <v>1368</v>
      </c>
      <c r="J53" s="17" t="s">
        <v>1368</v>
      </c>
      <c r="K53" s="18">
        <v>14</v>
      </c>
      <c r="L53" s="18">
        <v>25</v>
      </c>
      <c r="M53" s="16" t="s">
        <v>18</v>
      </c>
      <c r="N53" s="16"/>
      <c r="O53" s="19" t="s">
        <v>1369</v>
      </c>
      <c r="P53" s="18" t="s">
        <v>1370</v>
      </c>
      <c r="Q53" s="20"/>
    </row>
    <row r="54" spans="1:17" ht="21" customHeight="1" x14ac:dyDescent="0.25">
      <c r="A54" s="15">
        <v>52</v>
      </c>
      <c r="B54" s="5" t="s">
        <v>277</v>
      </c>
      <c r="C54" s="5" t="s">
        <v>278</v>
      </c>
      <c r="D54" s="5" t="s">
        <v>279</v>
      </c>
      <c r="E54" s="5" t="s">
        <v>210</v>
      </c>
      <c r="F54" s="5" t="s">
        <v>51</v>
      </c>
      <c r="G54" s="5" t="s">
        <v>280</v>
      </c>
      <c r="H54" s="16" t="s">
        <v>20</v>
      </c>
      <c r="I54" s="17" t="s">
        <v>1368</v>
      </c>
      <c r="J54" s="17" t="s">
        <v>1368</v>
      </c>
      <c r="K54" s="18">
        <v>12</v>
      </c>
      <c r="L54" s="18">
        <v>25</v>
      </c>
      <c r="M54" s="16" t="s">
        <v>18</v>
      </c>
      <c r="N54" s="16"/>
      <c r="O54" s="19" t="s">
        <v>1369</v>
      </c>
      <c r="P54" s="18" t="s">
        <v>1370</v>
      </c>
      <c r="Q54" s="20"/>
    </row>
    <row r="55" spans="1:17" ht="21" customHeight="1" x14ac:dyDescent="0.25">
      <c r="A55" s="15">
        <v>53</v>
      </c>
      <c r="B55" s="5" t="s">
        <v>281</v>
      </c>
      <c r="C55" s="5" t="s">
        <v>282</v>
      </c>
      <c r="D55" s="5" t="s">
        <v>88</v>
      </c>
      <c r="E55" s="5" t="s">
        <v>283</v>
      </c>
      <c r="F55" s="5" t="s">
        <v>45</v>
      </c>
      <c r="G55" s="5" t="s">
        <v>284</v>
      </c>
      <c r="H55" s="16" t="s">
        <v>20</v>
      </c>
      <c r="I55" s="17" t="s">
        <v>1368</v>
      </c>
      <c r="J55" s="17" t="s">
        <v>1368</v>
      </c>
      <c r="K55" s="18">
        <v>9</v>
      </c>
      <c r="L55" s="18">
        <v>25</v>
      </c>
      <c r="M55" s="16" t="s">
        <v>18</v>
      </c>
      <c r="N55" s="16"/>
      <c r="O55" s="19" t="s">
        <v>1369</v>
      </c>
      <c r="P55" s="18" t="s">
        <v>1370</v>
      </c>
      <c r="Q55" s="20"/>
    </row>
    <row r="56" spans="1:17" ht="21" customHeight="1" x14ac:dyDescent="0.25">
      <c r="A56" s="15">
        <v>54</v>
      </c>
      <c r="B56" s="5" t="s">
        <v>285</v>
      </c>
      <c r="C56" s="5" t="s">
        <v>286</v>
      </c>
      <c r="D56" s="5" t="s">
        <v>245</v>
      </c>
      <c r="E56" s="5" t="s">
        <v>287</v>
      </c>
      <c r="F56" s="5" t="s">
        <v>45</v>
      </c>
      <c r="G56" s="5" t="s">
        <v>288</v>
      </c>
      <c r="H56" s="16" t="s">
        <v>20</v>
      </c>
      <c r="I56" s="17" t="s">
        <v>1368</v>
      </c>
      <c r="J56" s="17" t="s">
        <v>1368</v>
      </c>
      <c r="K56" s="18">
        <v>9</v>
      </c>
      <c r="L56" s="18">
        <v>25</v>
      </c>
      <c r="M56" s="16" t="s">
        <v>18</v>
      </c>
      <c r="N56" s="16"/>
      <c r="O56" s="19" t="s">
        <v>1369</v>
      </c>
      <c r="P56" s="18" t="s">
        <v>1370</v>
      </c>
      <c r="Q56" s="20"/>
    </row>
    <row r="57" spans="1:17" ht="21" customHeight="1" x14ac:dyDescent="0.25">
      <c r="A57" s="15">
        <v>55</v>
      </c>
      <c r="B57" s="5" t="s">
        <v>289</v>
      </c>
      <c r="C57" s="5" t="s">
        <v>290</v>
      </c>
      <c r="D57" s="5" t="s">
        <v>291</v>
      </c>
      <c r="E57" s="5" t="s">
        <v>261</v>
      </c>
      <c r="F57" s="5" t="s">
        <v>51</v>
      </c>
      <c r="G57" s="5" t="s">
        <v>292</v>
      </c>
      <c r="H57" s="16" t="s">
        <v>20</v>
      </c>
      <c r="I57" s="17" t="s">
        <v>1368</v>
      </c>
      <c r="J57" s="17" t="s">
        <v>1368</v>
      </c>
      <c r="K57" s="18">
        <v>10</v>
      </c>
      <c r="L57" s="18">
        <v>25</v>
      </c>
      <c r="M57" s="16" t="s">
        <v>18</v>
      </c>
      <c r="N57" s="16"/>
      <c r="O57" s="19" t="s">
        <v>1369</v>
      </c>
      <c r="P57" s="18" t="s">
        <v>1370</v>
      </c>
      <c r="Q57" s="20"/>
    </row>
    <row r="58" spans="1:17" ht="21" customHeight="1" x14ac:dyDescent="0.25">
      <c r="A58" s="15">
        <v>56</v>
      </c>
      <c r="B58" s="5" t="s">
        <v>293</v>
      </c>
      <c r="C58" s="5" t="s">
        <v>294</v>
      </c>
      <c r="D58" s="5" t="s">
        <v>295</v>
      </c>
      <c r="E58" s="5" t="s">
        <v>296</v>
      </c>
      <c r="F58" s="5" t="s">
        <v>51</v>
      </c>
      <c r="G58" s="5" t="s">
        <v>297</v>
      </c>
      <c r="H58" s="16" t="s">
        <v>20</v>
      </c>
      <c r="I58" s="17" t="s">
        <v>1368</v>
      </c>
      <c r="J58" s="17" t="s">
        <v>1368</v>
      </c>
      <c r="K58" s="18">
        <v>17</v>
      </c>
      <c r="L58" s="18">
        <v>25</v>
      </c>
      <c r="M58" s="16" t="s">
        <v>18</v>
      </c>
      <c r="N58" s="16"/>
      <c r="O58" s="19" t="s">
        <v>1369</v>
      </c>
      <c r="P58" s="18" t="s">
        <v>1370</v>
      </c>
      <c r="Q58" s="20"/>
    </row>
    <row r="59" spans="1:17" ht="21" customHeight="1" x14ac:dyDescent="0.25">
      <c r="A59" s="15">
        <v>57</v>
      </c>
      <c r="B59" s="5" t="s">
        <v>298</v>
      </c>
      <c r="C59" s="5" t="s">
        <v>299</v>
      </c>
      <c r="D59" s="5" t="s">
        <v>300</v>
      </c>
      <c r="E59" s="5" t="s">
        <v>287</v>
      </c>
      <c r="F59" s="5" t="s">
        <v>301</v>
      </c>
      <c r="G59" s="5" t="s">
        <v>302</v>
      </c>
      <c r="H59" s="16" t="s">
        <v>20</v>
      </c>
      <c r="I59" s="17" t="s">
        <v>1368</v>
      </c>
      <c r="J59" s="17" t="s">
        <v>1368</v>
      </c>
      <c r="K59" s="18">
        <v>14</v>
      </c>
      <c r="L59" s="18">
        <v>25</v>
      </c>
      <c r="M59" s="16" t="s">
        <v>18</v>
      </c>
      <c r="N59" s="16"/>
      <c r="O59" s="19" t="s">
        <v>1369</v>
      </c>
      <c r="P59" s="18" t="s">
        <v>1370</v>
      </c>
      <c r="Q59" s="20"/>
    </row>
    <row r="60" spans="1:17" ht="21" customHeight="1" x14ac:dyDescent="0.25">
      <c r="A60" s="15">
        <v>58</v>
      </c>
      <c r="B60" s="5" t="s">
        <v>303</v>
      </c>
      <c r="C60" s="5" t="s">
        <v>304</v>
      </c>
      <c r="D60" s="5" t="s">
        <v>305</v>
      </c>
      <c r="E60" s="5" t="s">
        <v>44</v>
      </c>
      <c r="F60" s="5" t="s">
        <v>45</v>
      </c>
      <c r="G60" s="5" t="s">
        <v>306</v>
      </c>
      <c r="H60" s="16" t="s">
        <v>20</v>
      </c>
      <c r="I60" s="17" t="s">
        <v>1368</v>
      </c>
      <c r="J60" s="17" t="s">
        <v>1368</v>
      </c>
      <c r="K60" s="18">
        <v>9</v>
      </c>
      <c r="L60" s="18">
        <v>25</v>
      </c>
      <c r="M60" s="16" t="s">
        <v>18</v>
      </c>
      <c r="N60" s="16"/>
      <c r="O60" s="19" t="s">
        <v>1369</v>
      </c>
      <c r="P60" s="18" t="s">
        <v>1370</v>
      </c>
      <c r="Q60" s="20"/>
    </row>
    <row r="61" spans="1:17" ht="21" customHeight="1" x14ac:dyDescent="0.25">
      <c r="A61" s="15">
        <v>59</v>
      </c>
      <c r="B61" s="5" t="s">
        <v>307</v>
      </c>
      <c r="C61" s="5" t="s">
        <v>308</v>
      </c>
      <c r="D61" s="5" t="s">
        <v>309</v>
      </c>
      <c r="E61" s="5" t="s">
        <v>256</v>
      </c>
      <c r="F61" s="5" t="s">
        <v>51</v>
      </c>
      <c r="G61" s="5" t="s">
        <v>310</v>
      </c>
      <c r="H61" s="16" t="s">
        <v>20</v>
      </c>
      <c r="I61" s="17" t="s">
        <v>1368</v>
      </c>
      <c r="J61" s="17" t="s">
        <v>1368</v>
      </c>
      <c r="K61" s="18">
        <v>9</v>
      </c>
      <c r="L61" s="18">
        <v>25</v>
      </c>
      <c r="M61" s="16" t="s">
        <v>18</v>
      </c>
      <c r="N61" s="16"/>
      <c r="O61" s="19" t="s">
        <v>1369</v>
      </c>
      <c r="P61" s="18" t="s">
        <v>1370</v>
      </c>
      <c r="Q61" s="20"/>
    </row>
    <row r="62" spans="1:17" ht="21" customHeight="1" x14ac:dyDescent="0.25">
      <c r="A62" s="15">
        <v>60</v>
      </c>
      <c r="B62" s="5" t="s">
        <v>311</v>
      </c>
      <c r="C62" s="5" t="s">
        <v>312</v>
      </c>
      <c r="D62" s="5" t="s">
        <v>313</v>
      </c>
      <c r="E62" s="5" t="s">
        <v>314</v>
      </c>
      <c r="F62" s="5" t="s">
        <v>51</v>
      </c>
      <c r="G62" s="5" t="s">
        <v>315</v>
      </c>
      <c r="H62" s="16" t="s">
        <v>20</v>
      </c>
      <c r="I62" s="17" t="s">
        <v>1368</v>
      </c>
      <c r="J62" s="17" t="s">
        <v>1368</v>
      </c>
      <c r="K62" s="18">
        <v>13</v>
      </c>
      <c r="L62" s="18">
        <v>25</v>
      </c>
      <c r="M62" s="16" t="s">
        <v>18</v>
      </c>
      <c r="N62" s="16"/>
      <c r="O62" s="19" t="s">
        <v>1369</v>
      </c>
      <c r="P62" s="18" t="s">
        <v>1370</v>
      </c>
      <c r="Q62" s="20"/>
    </row>
    <row r="63" spans="1:17" ht="21" customHeight="1" x14ac:dyDescent="0.25">
      <c r="A63" s="15">
        <v>61</v>
      </c>
      <c r="B63" s="5" t="s">
        <v>316</v>
      </c>
      <c r="C63" s="5" t="s">
        <v>317</v>
      </c>
      <c r="D63" s="5" t="s">
        <v>318</v>
      </c>
      <c r="E63" s="5" t="s">
        <v>319</v>
      </c>
      <c r="F63" s="5" t="s">
        <v>51</v>
      </c>
      <c r="G63" s="5" t="s">
        <v>120</v>
      </c>
      <c r="H63" s="16" t="s">
        <v>20</v>
      </c>
      <c r="I63" s="17" t="s">
        <v>1368</v>
      </c>
      <c r="J63" s="17" t="s">
        <v>1368</v>
      </c>
      <c r="K63" s="18">
        <v>9</v>
      </c>
      <c r="L63" s="18">
        <v>25</v>
      </c>
      <c r="M63" s="16" t="s">
        <v>18</v>
      </c>
      <c r="N63" s="16"/>
      <c r="O63" s="19" t="s">
        <v>1369</v>
      </c>
      <c r="P63" s="18" t="s">
        <v>1370</v>
      </c>
      <c r="Q63" s="20"/>
    </row>
    <row r="64" spans="1:17" ht="21" customHeight="1" x14ac:dyDescent="0.25">
      <c r="A64" s="15">
        <v>62</v>
      </c>
      <c r="B64" s="5" t="s">
        <v>320</v>
      </c>
      <c r="C64" s="5" t="s">
        <v>112</v>
      </c>
      <c r="D64" s="5" t="s">
        <v>108</v>
      </c>
      <c r="E64" s="5" t="s">
        <v>109</v>
      </c>
      <c r="F64" s="5" t="s">
        <v>45</v>
      </c>
      <c r="G64" s="5" t="s">
        <v>321</v>
      </c>
      <c r="H64" s="16" t="s">
        <v>20</v>
      </c>
      <c r="I64" s="17" t="s">
        <v>1368</v>
      </c>
      <c r="J64" s="17" t="s">
        <v>1368</v>
      </c>
      <c r="K64" s="18">
        <v>9</v>
      </c>
      <c r="L64" s="18">
        <v>25</v>
      </c>
      <c r="M64" s="16" t="s">
        <v>18</v>
      </c>
      <c r="N64" s="16"/>
      <c r="O64" s="19" t="s">
        <v>1369</v>
      </c>
      <c r="P64" s="18" t="s">
        <v>1370</v>
      </c>
      <c r="Q64" s="20"/>
    </row>
    <row r="65" spans="1:17" ht="21" customHeight="1" x14ac:dyDescent="0.25">
      <c r="A65" s="15">
        <v>63</v>
      </c>
      <c r="B65" s="5" t="s">
        <v>322</v>
      </c>
      <c r="C65" s="5" t="s">
        <v>323</v>
      </c>
      <c r="D65" s="5" t="s">
        <v>324</v>
      </c>
      <c r="E65" s="5" t="s">
        <v>325</v>
      </c>
      <c r="F65" s="5" t="s">
        <v>51</v>
      </c>
      <c r="G65" s="5" t="s">
        <v>326</v>
      </c>
      <c r="H65" s="16" t="s">
        <v>20</v>
      </c>
      <c r="I65" s="17" t="s">
        <v>1368</v>
      </c>
      <c r="J65" s="17" t="s">
        <v>1368</v>
      </c>
      <c r="K65" s="18">
        <v>9</v>
      </c>
      <c r="L65" s="18">
        <v>25</v>
      </c>
      <c r="M65" s="16" t="s">
        <v>18</v>
      </c>
      <c r="N65" s="16"/>
      <c r="O65" s="19" t="s">
        <v>1369</v>
      </c>
      <c r="P65" s="18" t="s">
        <v>1370</v>
      </c>
      <c r="Q65" s="20"/>
    </row>
    <row r="66" spans="1:17" ht="21" customHeight="1" x14ac:dyDescent="0.25">
      <c r="A66" s="15">
        <v>64</v>
      </c>
      <c r="B66" s="5" t="s">
        <v>327</v>
      </c>
      <c r="C66" s="5" t="s">
        <v>328</v>
      </c>
      <c r="D66" s="5" t="s">
        <v>291</v>
      </c>
      <c r="E66" s="5" t="s">
        <v>94</v>
      </c>
      <c r="F66" s="5" t="s">
        <v>51</v>
      </c>
      <c r="G66" s="5" t="s">
        <v>329</v>
      </c>
      <c r="H66" s="16" t="s">
        <v>20</v>
      </c>
      <c r="I66" s="17" t="s">
        <v>1368</v>
      </c>
      <c r="J66" s="17" t="s">
        <v>1368</v>
      </c>
      <c r="K66" s="18">
        <v>9</v>
      </c>
      <c r="L66" s="18">
        <v>25</v>
      </c>
      <c r="M66" s="16" t="s">
        <v>18</v>
      </c>
      <c r="N66" s="16"/>
      <c r="O66" s="19" t="s">
        <v>1369</v>
      </c>
      <c r="P66" s="18" t="s">
        <v>1370</v>
      </c>
      <c r="Q66" s="20"/>
    </row>
    <row r="67" spans="1:17" ht="21" customHeight="1" x14ac:dyDescent="0.25">
      <c r="A67" s="15">
        <v>65</v>
      </c>
      <c r="B67" s="5" t="s">
        <v>330</v>
      </c>
      <c r="C67" s="5" t="s">
        <v>331</v>
      </c>
      <c r="D67" s="5" t="s">
        <v>332</v>
      </c>
      <c r="E67" s="5" t="s">
        <v>56</v>
      </c>
      <c r="F67" s="5" t="s">
        <v>45</v>
      </c>
      <c r="G67" s="5" t="s">
        <v>333</v>
      </c>
      <c r="H67" s="16" t="s">
        <v>20</v>
      </c>
      <c r="I67" s="17" t="s">
        <v>1368</v>
      </c>
      <c r="J67" s="17" t="s">
        <v>1368</v>
      </c>
      <c r="K67" s="18">
        <v>9</v>
      </c>
      <c r="L67" s="18">
        <v>25</v>
      </c>
      <c r="M67" s="16" t="s">
        <v>18</v>
      </c>
      <c r="N67" s="16"/>
      <c r="O67" s="19" t="s">
        <v>1369</v>
      </c>
      <c r="P67" s="18" t="s">
        <v>1370</v>
      </c>
      <c r="Q67" s="20"/>
    </row>
    <row r="68" spans="1:17" ht="21" customHeight="1" x14ac:dyDescent="0.25">
      <c r="A68" s="15">
        <v>66</v>
      </c>
      <c r="B68" s="5" t="s">
        <v>334</v>
      </c>
      <c r="C68" s="5" t="s">
        <v>335</v>
      </c>
      <c r="D68" s="5" t="s">
        <v>83</v>
      </c>
      <c r="E68" s="5" t="s">
        <v>325</v>
      </c>
      <c r="F68" s="5" t="s">
        <v>51</v>
      </c>
      <c r="G68" s="5" t="s">
        <v>336</v>
      </c>
      <c r="H68" s="16" t="s">
        <v>20</v>
      </c>
      <c r="I68" s="17" t="s">
        <v>1368</v>
      </c>
      <c r="J68" s="17" t="s">
        <v>1368</v>
      </c>
      <c r="K68" s="18">
        <v>11</v>
      </c>
      <c r="L68" s="18">
        <v>25</v>
      </c>
      <c r="M68" s="16" t="s">
        <v>18</v>
      </c>
      <c r="N68" s="16"/>
      <c r="O68" s="19" t="s">
        <v>1369</v>
      </c>
      <c r="P68" s="18" t="s">
        <v>1370</v>
      </c>
      <c r="Q68" s="20"/>
    </row>
    <row r="69" spans="1:17" ht="21" customHeight="1" x14ac:dyDescent="0.25">
      <c r="A69" s="15">
        <v>67</v>
      </c>
      <c r="B69" s="5" t="s">
        <v>337</v>
      </c>
      <c r="C69" s="5" t="s">
        <v>338</v>
      </c>
      <c r="D69" s="5" t="s">
        <v>55</v>
      </c>
      <c r="E69" s="5" t="s">
        <v>56</v>
      </c>
      <c r="F69" s="5" t="s">
        <v>45</v>
      </c>
      <c r="G69" s="5" t="s">
        <v>198</v>
      </c>
      <c r="H69" s="16" t="s">
        <v>20</v>
      </c>
      <c r="I69" s="17" t="s">
        <v>1368</v>
      </c>
      <c r="J69" s="17" t="s">
        <v>1368</v>
      </c>
      <c r="K69" s="18">
        <v>17</v>
      </c>
      <c r="L69" s="18">
        <v>25</v>
      </c>
      <c r="M69" s="16" t="s">
        <v>18</v>
      </c>
      <c r="N69" s="16"/>
      <c r="O69" s="19" t="s">
        <v>1369</v>
      </c>
      <c r="P69" s="18" t="s">
        <v>1370</v>
      </c>
      <c r="Q69" s="20"/>
    </row>
    <row r="70" spans="1:17" ht="21" customHeight="1" x14ac:dyDescent="0.25">
      <c r="A70" s="15">
        <v>68</v>
      </c>
      <c r="B70" s="5" t="s">
        <v>339</v>
      </c>
      <c r="C70" s="5" t="s">
        <v>340</v>
      </c>
      <c r="D70" s="5" t="s">
        <v>341</v>
      </c>
      <c r="E70" s="5" t="s">
        <v>342</v>
      </c>
      <c r="F70" s="5" t="s">
        <v>45</v>
      </c>
      <c r="G70" s="5" t="s">
        <v>343</v>
      </c>
      <c r="H70" s="16" t="s">
        <v>20</v>
      </c>
      <c r="I70" s="17" t="s">
        <v>1368</v>
      </c>
      <c r="J70" s="17" t="s">
        <v>1368</v>
      </c>
      <c r="K70" s="18">
        <v>9</v>
      </c>
      <c r="L70" s="18">
        <v>25</v>
      </c>
      <c r="M70" s="16" t="s">
        <v>18</v>
      </c>
      <c r="N70" s="16"/>
      <c r="O70" s="19" t="s">
        <v>1369</v>
      </c>
      <c r="P70" s="18" t="s">
        <v>1370</v>
      </c>
      <c r="Q70" s="20"/>
    </row>
    <row r="71" spans="1:17" ht="21" customHeight="1" x14ac:dyDescent="0.25">
      <c r="A71" s="15">
        <v>69</v>
      </c>
      <c r="B71" s="5" t="s">
        <v>344</v>
      </c>
      <c r="C71" s="5" t="s">
        <v>345</v>
      </c>
      <c r="D71" s="5" t="s">
        <v>346</v>
      </c>
      <c r="E71" s="5" t="s">
        <v>266</v>
      </c>
      <c r="F71" s="5" t="s">
        <v>51</v>
      </c>
      <c r="G71" s="5" t="s">
        <v>347</v>
      </c>
      <c r="H71" s="16" t="s">
        <v>20</v>
      </c>
      <c r="I71" s="17" t="s">
        <v>1368</v>
      </c>
      <c r="J71" s="17" t="s">
        <v>1368</v>
      </c>
      <c r="K71" s="18">
        <v>10</v>
      </c>
      <c r="L71" s="18">
        <v>25</v>
      </c>
      <c r="M71" s="16" t="s">
        <v>18</v>
      </c>
      <c r="N71" s="16"/>
      <c r="O71" s="19" t="s">
        <v>1369</v>
      </c>
      <c r="P71" s="18" t="s">
        <v>1370</v>
      </c>
      <c r="Q71" s="20"/>
    </row>
    <row r="72" spans="1:17" ht="21" customHeight="1" x14ac:dyDescent="0.25">
      <c r="A72" s="15">
        <v>70</v>
      </c>
      <c r="B72" s="5" t="s">
        <v>348</v>
      </c>
      <c r="C72" s="5" t="s">
        <v>349</v>
      </c>
      <c r="D72" s="5" t="s">
        <v>196</v>
      </c>
      <c r="E72" s="5" t="s">
        <v>296</v>
      </c>
      <c r="F72" s="5" t="s">
        <v>51</v>
      </c>
      <c r="G72" s="5" t="s">
        <v>350</v>
      </c>
      <c r="H72" s="16" t="s">
        <v>20</v>
      </c>
      <c r="I72" s="17" t="s">
        <v>1368</v>
      </c>
      <c r="J72" s="17" t="s">
        <v>1368</v>
      </c>
      <c r="K72" s="18">
        <v>18</v>
      </c>
      <c r="L72" s="18">
        <v>25</v>
      </c>
      <c r="M72" s="16" t="s">
        <v>18</v>
      </c>
      <c r="N72" s="16"/>
      <c r="O72" s="19" t="s">
        <v>1369</v>
      </c>
      <c r="P72" s="18" t="s">
        <v>1370</v>
      </c>
      <c r="Q72" s="20"/>
    </row>
    <row r="73" spans="1:17" ht="21" customHeight="1" x14ac:dyDescent="0.25">
      <c r="A73" s="15">
        <v>71</v>
      </c>
      <c r="B73" s="5" t="s">
        <v>351</v>
      </c>
      <c r="C73" s="5" t="s">
        <v>352</v>
      </c>
      <c r="D73" s="5" t="s">
        <v>353</v>
      </c>
      <c r="E73" s="5" t="s">
        <v>354</v>
      </c>
      <c r="F73" s="5" t="s">
        <v>45</v>
      </c>
      <c r="G73" s="5" t="s">
        <v>355</v>
      </c>
      <c r="H73" s="16" t="s">
        <v>20</v>
      </c>
      <c r="I73" s="17" t="s">
        <v>1368</v>
      </c>
      <c r="J73" s="17" t="s">
        <v>1368</v>
      </c>
      <c r="K73" s="18">
        <v>9</v>
      </c>
      <c r="L73" s="18">
        <v>25</v>
      </c>
      <c r="M73" s="16" t="s">
        <v>18</v>
      </c>
      <c r="N73" s="16"/>
      <c r="O73" s="19" t="s">
        <v>1369</v>
      </c>
      <c r="P73" s="18" t="s">
        <v>1370</v>
      </c>
      <c r="Q73" s="20"/>
    </row>
    <row r="74" spans="1:17" ht="21" customHeight="1" x14ac:dyDescent="0.25">
      <c r="A74" s="15">
        <v>72</v>
      </c>
      <c r="B74" s="5" t="s">
        <v>356</v>
      </c>
      <c r="C74" s="5" t="s">
        <v>357</v>
      </c>
      <c r="D74" s="5" t="s">
        <v>358</v>
      </c>
      <c r="E74" s="5" t="s">
        <v>359</v>
      </c>
      <c r="F74" s="5" t="s">
        <v>51</v>
      </c>
      <c r="G74" s="5" t="s">
        <v>130</v>
      </c>
      <c r="H74" s="16" t="s">
        <v>20</v>
      </c>
      <c r="I74" s="17" t="s">
        <v>1368</v>
      </c>
      <c r="J74" s="17" t="s">
        <v>1368</v>
      </c>
      <c r="K74" s="18">
        <v>9</v>
      </c>
      <c r="L74" s="18">
        <v>25</v>
      </c>
      <c r="M74" s="16" t="s">
        <v>18</v>
      </c>
      <c r="N74" s="16"/>
      <c r="O74" s="19" t="s">
        <v>1369</v>
      </c>
      <c r="P74" s="18" t="s">
        <v>1370</v>
      </c>
      <c r="Q74" s="20"/>
    </row>
    <row r="75" spans="1:17" ht="21" customHeight="1" x14ac:dyDescent="0.25">
      <c r="A75" s="15">
        <v>73</v>
      </c>
      <c r="B75" s="5" t="s">
        <v>360</v>
      </c>
      <c r="C75" s="5" t="s">
        <v>361</v>
      </c>
      <c r="D75" s="5" t="s">
        <v>362</v>
      </c>
      <c r="E75" s="5" t="s">
        <v>363</v>
      </c>
      <c r="F75" s="5" t="s">
        <v>45</v>
      </c>
      <c r="G75" s="5" t="s">
        <v>364</v>
      </c>
      <c r="H75" s="16" t="s">
        <v>20</v>
      </c>
      <c r="I75" s="17" t="s">
        <v>1368</v>
      </c>
      <c r="J75" s="17" t="s">
        <v>1368</v>
      </c>
      <c r="K75" s="18">
        <v>9</v>
      </c>
      <c r="L75" s="18">
        <v>25</v>
      </c>
      <c r="M75" s="16" t="s">
        <v>18</v>
      </c>
      <c r="N75" s="16"/>
      <c r="O75" s="19" t="s">
        <v>1369</v>
      </c>
      <c r="P75" s="18" t="s">
        <v>1370</v>
      </c>
      <c r="Q75" s="20"/>
    </row>
    <row r="76" spans="1:17" ht="21" customHeight="1" x14ac:dyDescent="0.25">
      <c r="A76" s="15">
        <v>74</v>
      </c>
      <c r="B76" s="5" t="s">
        <v>365</v>
      </c>
      <c r="C76" s="5" t="s">
        <v>366</v>
      </c>
      <c r="D76" s="5" t="s">
        <v>367</v>
      </c>
      <c r="E76" s="5" t="s">
        <v>368</v>
      </c>
      <c r="F76" s="5" t="s">
        <v>51</v>
      </c>
      <c r="G76" s="5" t="s">
        <v>369</v>
      </c>
      <c r="H76" s="16" t="s">
        <v>20</v>
      </c>
      <c r="I76" s="17" t="s">
        <v>1368</v>
      </c>
      <c r="J76" s="17" t="s">
        <v>1368</v>
      </c>
      <c r="K76" s="18">
        <v>11</v>
      </c>
      <c r="L76" s="18">
        <v>25</v>
      </c>
      <c r="M76" s="16" t="s">
        <v>18</v>
      </c>
      <c r="N76" s="16"/>
      <c r="O76" s="19" t="s">
        <v>1369</v>
      </c>
      <c r="P76" s="18" t="s">
        <v>1370</v>
      </c>
      <c r="Q76" s="20"/>
    </row>
    <row r="77" spans="1:17" ht="21" customHeight="1" x14ac:dyDescent="0.25">
      <c r="A77" s="15">
        <v>75</v>
      </c>
      <c r="B77" s="5" t="s">
        <v>370</v>
      </c>
      <c r="C77" s="5" t="s">
        <v>371</v>
      </c>
      <c r="D77" s="5" t="s">
        <v>88</v>
      </c>
      <c r="E77" s="5" t="s">
        <v>372</v>
      </c>
      <c r="F77" s="5" t="s">
        <v>45</v>
      </c>
      <c r="G77" s="5" t="s">
        <v>373</v>
      </c>
      <c r="H77" s="16" t="s">
        <v>20</v>
      </c>
      <c r="I77" s="17" t="s">
        <v>1368</v>
      </c>
      <c r="J77" s="17" t="s">
        <v>1368</v>
      </c>
      <c r="K77" s="18">
        <v>10</v>
      </c>
      <c r="L77" s="18">
        <v>25</v>
      </c>
      <c r="M77" s="16" t="s">
        <v>18</v>
      </c>
      <c r="N77" s="16"/>
      <c r="O77" s="19" t="s">
        <v>1369</v>
      </c>
      <c r="P77" s="18" t="s">
        <v>1370</v>
      </c>
      <c r="Q77" s="20"/>
    </row>
    <row r="78" spans="1:17" ht="21" customHeight="1" x14ac:dyDescent="0.25">
      <c r="A78" s="15">
        <v>76</v>
      </c>
      <c r="B78" s="5" t="s">
        <v>374</v>
      </c>
      <c r="C78" s="5" t="s">
        <v>375</v>
      </c>
      <c r="D78" s="5" t="s">
        <v>376</v>
      </c>
      <c r="E78" s="5" t="s">
        <v>377</v>
      </c>
      <c r="F78" s="5" t="s">
        <v>51</v>
      </c>
      <c r="G78" s="5" t="s">
        <v>378</v>
      </c>
      <c r="H78" s="16" t="s">
        <v>20</v>
      </c>
      <c r="I78" s="17" t="s">
        <v>1368</v>
      </c>
      <c r="J78" s="17" t="s">
        <v>1368</v>
      </c>
      <c r="K78" s="18">
        <v>9</v>
      </c>
      <c r="L78" s="18">
        <v>25</v>
      </c>
      <c r="M78" s="16" t="s">
        <v>18</v>
      </c>
      <c r="N78" s="16"/>
      <c r="O78" s="19" t="s">
        <v>1369</v>
      </c>
      <c r="P78" s="18" t="s">
        <v>1370</v>
      </c>
      <c r="Q78" s="20"/>
    </row>
    <row r="79" spans="1:17" ht="21" customHeight="1" x14ac:dyDescent="0.25">
      <c r="A79" s="15">
        <v>77</v>
      </c>
      <c r="B79" s="5" t="s">
        <v>379</v>
      </c>
      <c r="C79" s="5" t="s">
        <v>380</v>
      </c>
      <c r="D79" s="5" t="s">
        <v>381</v>
      </c>
      <c r="E79" s="5" t="s">
        <v>382</v>
      </c>
      <c r="F79" s="5" t="s">
        <v>45</v>
      </c>
      <c r="G79" s="5" t="s">
        <v>206</v>
      </c>
      <c r="H79" s="16" t="s">
        <v>20</v>
      </c>
      <c r="I79" s="17" t="s">
        <v>1368</v>
      </c>
      <c r="J79" s="17" t="s">
        <v>1368</v>
      </c>
      <c r="K79" s="18">
        <v>16</v>
      </c>
      <c r="L79" s="18">
        <v>25</v>
      </c>
      <c r="M79" s="16" t="s">
        <v>18</v>
      </c>
      <c r="N79" s="16"/>
      <c r="O79" s="19" t="s">
        <v>1369</v>
      </c>
      <c r="P79" s="18" t="s">
        <v>1370</v>
      </c>
      <c r="Q79" s="20"/>
    </row>
    <row r="80" spans="1:17" ht="21" customHeight="1" x14ac:dyDescent="0.25">
      <c r="A80" s="15">
        <v>78</v>
      </c>
      <c r="B80" s="5" t="s">
        <v>383</v>
      </c>
      <c r="C80" s="5" t="s">
        <v>384</v>
      </c>
      <c r="D80" s="5" t="s">
        <v>385</v>
      </c>
      <c r="E80" s="5" t="s">
        <v>89</v>
      </c>
      <c r="F80" s="5" t="s">
        <v>45</v>
      </c>
      <c r="G80" s="5" t="s">
        <v>386</v>
      </c>
      <c r="H80" s="16" t="s">
        <v>20</v>
      </c>
      <c r="I80" s="17" t="s">
        <v>1368</v>
      </c>
      <c r="J80" s="17" t="s">
        <v>1368</v>
      </c>
      <c r="K80" s="18">
        <v>9</v>
      </c>
      <c r="L80" s="18">
        <v>25</v>
      </c>
      <c r="M80" s="16" t="s">
        <v>18</v>
      </c>
      <c r="N80" s="16"/>
      <c r="O80" s="19" t="s">
        <v>1369</v>
      </c>
      <c r="P80" s="18" t="s">
        <v>1370</v>
      </c>
      <c r="Q80" s="20"/>
    </row>
    <row r="81" spans="1:17" ht="21" customHeight="1" x14ac:dyDescent="0.25">
      <c r="A81" s="15">
        <v>79</v>
      </c>
      <c r="B81" s="5" t="s">
        <v>387</v>
      </c>
      <c r="C81" s="5" t="s">
        <v>388</v>
      </c>
      <c r="D81" s="5" t="s">
        <v>389</v>
      </c>
      <c r="E81" s="5" t="s">
        <v>377</v>
      </c>
      <c r="F81" s="5" t="s">
        <v>51</v>
      </c>
      <c r="G81" s="5" t="s">
        <v>390</v>
      </c>
      <c r="H81" s="16" t="s">
        <v>20</v>
      </c>
      <c r="I81" s="17" t="s">
        <v>1368</v>
      </c>
      <c r="J81" s="17" t="s">
        <v>1368</v>
      </c>
      <c r="K81" s="18">
        <v>9</v>
      </c>
      <c r="L81" s="18">
        <v>25</v>
      </c>
      <c r="M81" s="16" t="s">
        <v>18</v>
      </c>
      <c r="N81" s="16"/>
      <c r="O81" s="19" t="s">
        <v>1369</v>
      </c>
      <c r="P81" s="18" t="s">
        <v>1370</v>
      </c>
      <c r="Q81" s="20"/>
    </row>
    <row r="82" spans="1:17" ht="21" customHeight="1" x14ac:dyDescent="0.25">
      <c r="A82" s="15">
        <v>80</v>
      </c>
      <c r="B82" s="5" t="s">
        <v>391</v>
      </c>
      <c r="C82" s="5" t="s">
        <v>392</v>
      </c>
      <c r="D82" s="5" t="s">
        <v>393</v>
      </c>
      <c r="E82" s="5" t="s">
        <v>394</v>
      </c>
      <c r="F82" s="5" t="s">
        <v>51</v>
      </c>
      <c r="G82" s="5" t="s">
        <v>395</v>
      </c>
      <c r="H82" s="16" t="s">
        <v>20</v>
      </c>
      <c r="I82" s="17" t="s">
        <v>1368</v>
      </c>
      <c r="J82" s="17" t="s">
        <v>1368</v>
      </c>
      <c r="K82" s="18">
        <v>9</v>
      </c>
      <c r="L82" s="18">
        <v>25</v>
      </c>
      <c r="M82" s="16" t="s">
        <v>18</v>
      </c>
      <c r="N82" s="16"/>
      <c r="O82" s="19" t="s">
        <v>1369</v>
      </c>
      <c r="P82" s="18" t="s">
        <v>1370</v>
      </c>
      <c r="Q82" s="20"/>
    </row>
    <row r="83" spans="1:17" ht="21" customHeight="1" x14ac:dyDescent="0.25">
      <c r="A83" s="15">
        <v>81</v>
      </c>
      <c r="B83" s="5" t="s">
        <v>396</v>
      </c>
      <c r="C83" s="5" t="s">
        <v>397</v>
      </c>
      <c r="D83" s="5" t="s">
        <v>65</v>
      </c>
      <c r="E83" s="5" t="s">
        <v>398</v>
      </c>
      <c r="F83" s="5" t="s">
        <v>45</v>
      </c>
      <c r="G83" s="5" t="s">
        <v>399</v>
      </c>
      <c r="H83" s="16" t="s">
        <v>20</v>
      </c>
      <c r="I83" s="17" t="s">
        <v>1368</v>
      </c>
      <c r="J83" s="17" t="s">
        <v>1368</v>
      </c>
      <c r="K83" s="18">
        <v>9</v>
      </c>
      <c r="L83" s="18">
        <v>25</v>
      </c>
      <c r="M83" s="16" t="s">
        <v>18</v>
      </c>
      <c r="N83" s="16"/>
      <c r="O83" s="19" t="s">
        <v>1369</v>
      </c>
      <c r="P83" s="18" t="s">
        <v>1370</v>
      </c>
      <c r="Q83" s="20"/>
    </row>
    <row r="84" spans="1:17" ht="21" customHeight="1" x14ac:dyDescent="0.25">
      <c r="A84" s="15">
        <v>82</v>
      </c>
      <c r="B84" s="5" t="s">
        <v>400</v>
      </c>
      <c r="C84" s="5" t="s">
        <v>401</v>
      </c>
      <c r="D84" s="5" t="s">
        <v>402</v>
      </c>
      <c r="E84" s="5" t="s">
        <v>319</v>
      </c>
      <c r="F84" s="5" t="s">
        <v>51</v>
      </c>
      <c r="G84" s="5" t="s">
        <v>403</v>
      </c>
      <c r="H84" s="16" t="s">
        <v>20</v>
      </c>
      <c r="I84" s="17" t="s">
        <v>1368</v>
      </c>
      <c r="J84" s="17" t="s">
        <v>1368</v>
      </c>
      <c r="K84" s="18">
        <v>9</v>
      </c>
      <c r="L84" s="18">
        <v>25</v>
      </c>
      <c r="M84" s="16" t="s">
        <v>18</v>
      </c>
      <c r="N84" s="16"/>
      <c r="O84" s="19" t="s">
        <v>1369</v>
      </c>
      <c r="P84" s="18" t="s">
        <v>1370</v>
      </c>
      <c r="Q84" s="20"/>
    </row>
    <row r="85" spans="1:17" ht="21" customHeight="1" x14ac:dyDescent="0.25">
      <c r="A85" s="15">
        <v>83</v>
      </c>
      <c r="B85" s="5" t="s">
        <v>404</v>
      </c>
      <c r="C85" s="5" t="s">
        <v>405</v>
      </c>
      <c r="D85" s="5" t="s">
        <v>406</v>
      </c>
      <c r="E85" s="5" t="s">
        <v>407</v>
      </c>
      <c r="F85" s="5" t="s">
        <v>45</v>
      </c>
      <c r="G85" s="5" t="s">
        <v>408</v>
      </c>
      <c r="H85" s="16" t="s">
        <v>20</v>
      </c>
      <c r="I85" s="17" t="s">
        <v>1368</v>
      </c>
      <c r="J85" s="17" t="s">
        <v>1368</v>
      </c>
      <c r="K85" s="18">
        <v>9</v>
      </c>
      <c r="L85" s="18">
        <v>25</v>
      </c>
      <c r="M85" s="16" t="s">
        <v>18</v>
      </c>
      <c r="N85" s="16"/>
      <c r="O85" s="19" t="s">
        <v>1369</v>
      </c>
      <c r="P85" s="18" t="s">
        <v>1370</v>
      </c>
      <c r="Q85" s="20"/>
    </row>
    <row r="86" spans="1:17" ht="21" customHeight="1" x14ac:dyDescent="0.25">
      <c r="A86" s="15">
        <v>84</v>
      </c>
      <c r="B86" s="5" t="s">
        <v>409</v>
      </c>
      <c r="C86" s="5" t="s">
        <v>410</v>
      </c>
      <c r="D86" s="5" t="s">
        <v>411</v>
      </c>
      <c r="E86" s="5" t="s">
        <v>412</v>
      </c>
      <c r="F86" s="5" t="s">
        <v>51</v>
      </c>
      <c r="G86" s="5" t="s">
        <v>413</v>
      </c>
      <c r="H86" s="16" t="s">
        <v>20</v>
      </c>
      <c r="I86" s="17" t="s">
        <v>1368</v>
      </c>
      <c r="J86" s="17" t="s">
        <v>1368</v>
      </c>
      <c r="K86" s="18">
        <v>18</v>
      </c>
      <c r="L86" s="18">
        <v>25</v>
      </c>
      <c r="M86" s="16" t="s">
        <v>18</v>
      </c>
      <c r="N86" s="16"/>
      <c r="O86" s="19" t="s">
        <v>1369</v>
      </c>
      <c r="P86" s="18" t="s">
        <v>1370</v>
      </c>
      <c r="Q86" s="20"/>
    </row>
    <row r="87" spans="1:17" ht="21" customHeight="1" x14ac:dyDescent="0.25">
      <c r="A87" s="15">
        <v>85</v>
      </c>
      <c r="B87" s="5" t="s">
        <v>414</v>
      </c>
      <c r="C87" s="5" t="s">
        <v>415</v>
      </c>
      <c r="D87" s="5" t="s">
        <v>416</v>
      </c>
      <c r="E87" s="5" t="s">
        <v>377</v>
      </c>
      <c r="F87" s="5" t="s">
        <v>51</v>
      </c>
      <c r="G87" s="5" t="s">
        <v>417</v>
      </c>
      <c r="H87" s="16" t="s">
        <v>20</v>
      </c>
      <c r="I87" s="17" t="s">
        <v>1368</v>
      </c>
      <c r="J87" s="17" t="s">
        <v>1368</v>
      </c>
      <c r="K87" s="18">
        <v>15</v>
      </c>
      <c r="L87" s="18">
        <v>25</v>
      </c>
      <c r="M87" s="16" t="s">
        <v>18</v>
      </c>
      <c r="N87" s="16"/>
      <c r="O87" s="19" t="s">
        <v>1369</v>
      </c>
      <c r="P87" s="18" t="s">
        <v>1370</v>
      </c>
      <c r="Q87" s="20"/>
    </row>
    <row r="88" spans="1:17" ht="21" customHeight="1" x14ac:dyDescent="0.25">
      <c r="A88" s="15">
        <v>86</v>
      </c>
      <c r="B88" s="5" t="s">
        <v>418</v>
      </c>
      <c r="C88" s="5" t="s">
        <v>419</v>
      </c>
      <c r="D88" s="5" t="s">
        <v>65</v>
      </c>
      <c r="E88" s="5" t="s">
        <v>99</v>
      </c>
      <c r="F88" s="5" t="s">
        <v>45</v>
      </c>
      <c r="G88" s="5" t="s">
        <v>420</v>
      </c>
      <c r="H88" s="16" t="s">
        <v>20</v>
      </c>
      <c r="I88" s="17" t="s">
        <v>1368</v>
      </c>
      <c r="J88" s="17" t="s">
        <v>1368</v>
      </c>
      <c r="K88" s="18">
        <v>19</v>
      </c>
      <c r="L88" s="18">
        <v>25</v>
      </c>
      <c r="M88" s="16" t="s">
        <v>39</v>
      </c>
      <c r="N88" s="16"/>
      <c r="O88" s="19" t="s">
        <v>1369</v>
      </c>
      <c r="P88" s="18" t="s">
        <v>1370</v>
      </c>
      <c r="Q88" s="20"/>
    </row>
    <row r="89" spans="1:17" ht="21" customHeight="1" x14ac:dyDescent="0.25">
      <c r="A89" s="15">
        <v>87</v>
      </c>
      <c r="B89" s="5" t="s">
        <v>421</v>
      </c>
      <c r="C89" s="5" t="s">
        <v>422</v>
      </c>
      <c r="D89" s="5" t="s">
        <v>423</v>
      </c>
      <c r="E89" s="5" t="s">
        <v>424</v>
      </c>
      <c r="F89" s="5" t="s">
        <v>51</v>
      </c>
      <c r="G89" s="5" t="s">
        <v>425</v>
      </c>
      <c r="H89" s="16" t="s">
        <v>20</v>
      </c>
      <c r="I89" s="17" t="s">
        <v>1368</v>
      </c>
      <c r="J89" s="17" t="s">
        <v>1368</v>
      </c>
      <c r="K89" s="18">
        <v>9</v>
      </c>
      <c r="L89" s="18">
        <v>25</v>
      </c>
      <c r="M89" s="16" t="s">
        <v>18</v>
      </c>
      <c r="N89" s="16"/>
      <c r="O89" s="19" t="s">
        <v>1369</v>
      </c>
      <c r="P89" s="18" t="s">
        <v>1370</v>
      </c>
      <c r="Q89" s="20"/>
    </row>
    <row r="90" spans="1:17" ht="21" customHeight="1" x14ac:dyDescent="0.25">
      <c r="A90" s="15">
        <v>88</v>
      </c>
      <c r="B90" s="5" t="s">
        <v>426</v>
      </c>
      <c r="C90" s="5" t="s">
        <v>427</v>
      </c>
      <c r="D90" s="5" t="s">
        <v>196</v>
      </c>
      <c r="E90" s="5" t="s">
        <v>84</v>
      </c>
      <c r="F90" s="5" t="s">
        <v>51</v>
      </c>
      <c r="G90" s="5" t="s">
        <v>428</v>
      </c>
      <c r="H90" s="16" t="s">
        <v>20</v>
      </c>
      <c r="I90" s="17" t="s">
        <v>1368</v>
      </c>
      <c r="J90" s="17" t="s">
        <v>1368</v>
      </c>
      <c r="K90" s="18">
        <v>9</v>
      </c>
      <c r="L90" s="18">
        <v>25</v>
      </c>
      <c r="M90" s="16" t="s">
        <v>18</v>
      </c>
      <c r="N90" s="16"/>
      <c r="O90" s="19" t="s">
        <v>1369</v>
      </c>
      <c r="P90" s="18" t="s">
        <v>1370</v>
      </c>
      <c r="Q90" s="20"/>
    </row>
    <row r="91" spans="1:17" ht="21" customHeight="1" x14ac:dyDescent="0.25">
      <c r="A91" s="15">
        <v>89</v>
      </c>
      <c r="B91" s="5" t="s">
        <v>429</v>
      </c>
      <c r="C91" s="5" t="s">
        <v>430</v>
      </c>
      <c r="D91" s="5" t="s">
        <v>431</v>
      </c>
      <c r="E91" s="5" t="s">
        <v>432</v>
      </c>
      <c r="F91" s="5" t="s">
        <v>51</v>
      </c>
      <c r="G91" s="5" t="s">
        <v>433</v>
      </c>
      <c r="H91" s="16" t="s">
        <v>20</v>
      </c>
      <c r="I91" s="17" t="s">
        <v>1368</v>
      </c>
      <c r="J91" s="17" t="s">
        <v>1368</v>
      </c>
      <c r="K91" s="18">
        <v>12</v>
      </c>
      <c r="L91" s="18">
        <v>25</v>
      </c>
      <c r="M91" s="16" t="s">
        <v>18</v>
      </c>
      <c r="N91" s="16"/>
      <c r="O91" s="19" t="s">
        <v>1369</v>
      </c>
      <c r="P91" s="18" t="s">
        <v>1370</v>
      </c>
      <c r="Q91" s="20"/>
    </row>
    <row r="92" spans="1:17" ht="21" customHeight="1" x14ac:dyDescent="0.25">
      <c r="A92" s="15">
        <v>90</v>
      </c>
      <c r="B92" s="5" t="s">
        <v>434</v>
      </c>
      <c r="C92" s="5" t="s">
        <v>435</v>
      </c>
      <c r="D92" s="5" t="s">
        <v>436</v>
      </c>
      <c r="E92" s="5" t="s">
        <v>56</v>
      </c>
      <c r="F92" s="5" t="s">
        <v>45</v>
      </c>
      <c r="G92" s="5" t="s">
        <v>144</v>
      </c>
      <c r="H92" s="16" t="s">
        <v>20</v>
      </c>
      <c r="I92" s="17" t="s">
        <v>1368</v>
      </c>
      <c r="J92" s="17" t="s">
        <v>1368</v>
      </c>
      <c r="K92" s="18">
        <v>9</v>
      </c>
      <c r="L92" s="18">
        <v>25</v>
      </c>
      <c r="M92" s="16" t="s">
        <v>18</v>
      </c>
      <c r="N92" s="16"/>
      <c r="O92" s="19" t="s">
        <v>1371</v>
      </c>
      <c r="P92" s="18" t="s">
        <v>1370</v>
      </c>
      <c r="Q92" s="20"/>
    </row>
    <row r="93" spans="1:17" ht="21" customHeight="1" x14ac:dyDescent="0.25">
      <c r="A93" s="15">
        <v>91</v>
      </c>
      <c r="B93" s="5" t="s">
        <v>437</v>
      </c>
      <c r="C93" s="5" t="s">
        <v>438</v>
      </c>
      <c r="D93" s="5" t="s">
        <v>439</v>
      </c>
      <c r="E93" s="5" t="s">
        <v>252</v>
      </c>
      <c r="F93" s="5" t="s">
        <v>51</v>
      </c>
      <c r="G93" s="5" t="s">
        <v>440</v>
      </c>
      <c r="H93" s="16" t="s">
        <v>20</v>
      </c>
      <c r="I93" s="17" t="s">
        <v>1368</v>
      </c>
      <c r="J93" s="17" t="s">
        <v>1368</v>
      </c>
      <c r="K93" s="18">
        <v>11</v>
      </c>
      <c r="L93" s="18">
        <v>25</v>
      </c>
      <c r="M93" s="16" t="s">
        <v>18</v>
      </c>
      <c r="N93" s="16"/>
      <c r="O93" s="19" t="s">
        <v>1371</v>
      </c>
      <c r="P93" s="18" t="s">
        <v>1370</v>
      </c>
      <c r="Q93" s="20"/>
    </row>
    <row r="94" spans="1:17" ht="21" customHeight="1" x14ac:dyDescent="0.25">
      <c r="A94" s="15">
        <v>92</v>
      </c>
      <c r="B94" s="5" t="s">
        <v>441</v>
      </c>
      <c r="C94" s="5" t="s">
        <v>442</v>
      </c>
      <c r="D94" s="5" t="s">
        <v>423</v>
      </c>
      <c r="E94" s="5" t="s">
        <v>443</v>
      </c>
      <c r="F94" s="5" t="s">
        <v>51</v>
      </c>
      <c r="G94" s="5" t="s">
        <v>444</v>
      </c>
      <c r="H94" s="16" t="s">
        <v>20</v>
      </c>
      <c r="I94" s="17" t="s">
        <v>1368</v>
      </c>
      <c r="J94" s="17" t="s">
        <v>1368</v>
      </c>
      <c r="K94" s="18">
        <v>9</v>
      </c>
      <c r="L94" s="18">
        <v>25</v>
      </c>
      <c r="M94" s="16" t="s">
        <v>18</v>
      </c>
      <c r="N94" s="16"/>
      <c r="O94" s="19" t="s">
        <v>1371</v>
      </c>
      <c r="P94" s="18" t="s">
        <v>1370</v>
      </c>
      <c r="Q94" s="20"/>
    </row>
    <row r="95" spans="1:17" ht="21" customHeight="1" x14ac:dyDescent="0.25">
      <c r="A95" s="15">
        <v>93</v>
      </c>
      <c r="B95" s="5" t="s">
        <v>445</v>
      </c>
      <c r="C95" s="5" t="s">
        <v>446</v>
      </c>
      <c r="D95" s="5" t="s">
        <v>447</v>
      </c>
      <c r="E95" s="5" t="s">
        <v>448</v>
      </c>
      <c r="F95" s="5" t="s">
        <v>51</v>
      </c>
      <c r="G95" s="5" t="s">
        <v>220</v>
      </c>
      <c r="H95" s="16" t="s">
        <v>20</v>
      </c>
      <c r="I95" s="17" t="s">
        <v>1368</v>
      </c>
      <c r="J95" s="17" t="s">
        <v>1368</v>
      </c>
      <c r="K95" s="18">
        <v>10</v>
      </c>
      <c r="L95" s="18">
        <v>25</v>
      </c>
      <c r="M95" s="16" t="s">
        <v>18</v>
      </c>
      <c r="N95" s="16"/>
      <c r="O95" s="19" t="s">
        <v>1371</v>
      </c>
      <c r="P95" s="18" t="s">
        <v>1370</v>
      </c>
      <c r="Q95" s="20"/>
    </row>
    <row r="96" spans="1:17" ht="21" customHeight="1" x14ac:dyDescent="0.25">
      <c r="A96" s="15">
        <v>94</v>
      </c>
      <c r="B96" s="5" t="s">
        <v>449</v>
      </c>
      <c r="C96" s="5" t="s">
        <v>450</v>
      </c>
      <c r="D96" s="5" t="s">
        <v>451</v>
      </c>
      <c r="E96" s="5" t="s">
        <v>252</v>
      </c>
      <c r="F96" s="5" t="s">
        <v>51</v>
      </c>
      <c r="G96" s="5" t="s">
        <v>452</v>
      </c>
      <c r="H96" s="16" t="s">
        <v>20</v>
      </c>
      <c r="I96" s="17" t="s">
        <v>1368</v>
      </c>
      <c r="J96" s="17" t="s">
        <v>1368</v>
      </c>
      <c r="K96" s="18">
        <v>9</v>
      </c>
      <c r="L96" s="18">
        <v>25</v>
      </c>
      <c r="M96" s="16" t="s">
        <v>18</v>
      </c>
      <c r="N96" s="16"/>
      <c r="O96" s="19" t="s">
        <v>1371</v>
      </c>
      <c r="P96" s="18" t="s">
        <v>1370</v>
      </c>
      <c r="Q96" s="20"/>
    </row>
    <row r="97" spans="1:17" ht="21" customHeight="1" x14ac:dyDescent="0.25">
      <c r="A97" s="15">
        <v>95</v>
      </c>
      <c r="B97" s="5" t="s">
        <v>453</v>
      </c>
      <c r="C97" s="5" t="s">
        <v>454</v>
      </c>
      <c r="D97" s="5" t="s">
        <v>93</v>
      </c>
      <c r="E97" s="5" t="s">
        <v>455</v>
      </c>
      <c r="F97" s="5" t="s">
        <v>51</v>
      </c>
      <c r="G97" s="5" t="s">
        <v>456</v>
      </c>
      <c r="H97" s="16" t="s">
        <v>20</v>
      </c>
      <c r="I97" s="17" t="s">
        <v>1368</v>
      </c>
      <c r="J97" s="17" t="s">
        <v>1368</v>
      </c>
      <c r="K97" s="18">
        <v>9</v>
      </c>
      <c r="L97" s="18">
        <v>25</v>
      </c>
      <c r="M97" s="16" t="s">
        <v>18</v>
      </c>
      <c r="N97" s="16"/>
      <c r="O97" s="19" t="s">
        <v>1371</v>
      </c>
      <c r="P97" s="18" t="s">
        <v>1370</v>
      </c>
      <c r="Q97" s="20"/>
    </row>
    <row r="98" spans="1:17" ht="21" customHeight="1" x14ac:dyDescent="0.25">
      <c r="A98" s="15">
        <v>96</v>
      </c>
      <c r="B98" s="5" t="s">
        <v>457</v>
      </c>
      <c r="C98" s="5" t="s">
        <v>458</v>
      </c>
      <c r="D98" s="5" t="s">
        <v>459</v>
      </c>
      <c r="E98" s="5" t="s">
        <v>460</v>
      </c>
      <c r="F98" s="5" t="s">
        <v>51</v>
      </c>
      <c r="G98" s="5" t="s">
        <v>420</v>
      </c>
      <c r="H98" s="16" t="s">
        <v>20</v>
      </c>
      <c r="I98" s="17" t="s">
        <v>1368</v>
      </c>
      <c r="J98" s="17" t="s">
        <v>1368</v>
      </c>
      <c r="K98" s="18">
        <v>22</v>
      </c>
      <c r="L98" s="18">
        <v>25</v>
      </c>
      <c r="M98" s="16" t="s">
        <v>39</v>
      </c>
      <c r="N98" s="16"/>
      <c r="O98" s="19" t="s">
        <v>1371</v>
      </c>
      <c r="P98" s="18" t="s">
        <v>1370</v>
      </c>
      <c r="Q98" s="20"/>
    </row>
    <row r="99" spans="1:17" ht="21" customHeight="1" x14ac:dyDescent="0.25">
      <c r="A99" s="15">
        <v>97</v>
      </c>
      <c r="B99" s="5" t="s">
        <v>461</v>
      </c>
      <c r="C99" s="5" t="s">
        <v>462</v>
      </c>
      <c r="D99" s="5" t="s">
        <v>463</v>
      </c>
      <c r="E99" s="5" t="s">
        <v>464</v>
      </c>
      <c r="F99" s="5" t="s">
        <v>45</v>
      </c>
      <c r="G99" s="5" t="s">
        <v>465</v>
      </c>
      <c r="H99" s="16" t="s">
        <v>20</v>
      </c>
      <c r="I99" s="17" t="s">
        <v>1368</v>
      </c>
      <c r="J99" s="17" t="s">
        <v>1368</v>
      </c>
      <c r="K99" s="21">
        <v>9</v>
      </c>
      <c r="L99" s="18">
        <v>25</v>
      </c>
      <c r="M99" s="22" t="s">
        <v>18</v>
      </c>
      <c r="N99" s="4"/>
      <c r="O99" s="19" t="s">
        <v>1371</v>
      </c>
      <c r="P99" s="18" t="s">
        <v>1370</v>
      </c>
      <c r="Q99" s="4"/>
    </row>
    <row r="100" spans="1:17" ht="21" customHeight="1" x14ac:dyDescent="0.25">
      <c r="A100" s="15">
        <v>98</v>
      </c>
      <c r="B100" s="5" t="s">
        <v>466</v>
      </c>
      <c r="C100" s="5" t="s">
        <v>467</v>
      </c>
      <c r="D100" s="5" t="s">
        <v>305</v>
      </c>
      <c r="E100" s="5" t="s">
        <v>468</v>
      </c>
      <c r="F100" s="5" t="s">
        <v>45</v>
      </c>
      <c r="G100" s="5" t="s">
        <v>369</v>
      </c>
      <c r="H100" s="16" t="s">
        <v>20</v>
      </c>
      <c r="I100" s="17" t="s">
        <v>1368</v>
      </c>
      <c r="J100" s="17" t="s">
        <v>1368</v>
      </c>
      <c r="K100" s="4">
        <v>11</v>
      </c>
      <c r="L100" s="18">
        <v>25</v>
      </c>
      <c r="M100" s="22" t="s">
        <v>18</v>
      </c>
      <c r="N100" s="4"/>
      <c r="O100" s="19" t="s">
        <v>1371</v>
      </c>
      <c r="P100" s="18" t="s">
        <v>1370</v>
      </c>
      <c r="Q100" s="4"/>
    </row>
    <row r="101" spans="1:17" ht="21" customHeight="1" x14ac:dyDescent="0.25">
      <c r="A101" s="15">
        <v>99</v>
      </c>
      <c r="B101" s="5" t="s">
        <v>469</v>
      </c>
      <c r="C101" s="5" t="s">
        <v>470</v>
      </c>
      <c r="D101" s="5" t="s">
        <v>439</v>
      </c>
      <c r="E101" s="5" t="s">
        <v>471</v>
      </c>
      <c r="F101" s="5" t="s">
        <v>51</v>
      </c>
      <c r="G101" s="5" t="s">
        <v>472</v>
      </c>
      <c r="H101" s="16" t="s">
        <v>20</v>
      </c>
      <c r="I101" s="17" t="s">
        <v>1368</v>
      </c>
      <c r="J101" s="17" t="s">
        <v>1368</v>
      </c>
      <c r="K101" s="21">
        <v>9</v>
      </c>
      <c r="L101" s="18">
        <v>25</v>
      </c>
      <c r="M101" s="22" t="s">
        <v>18</v>
      </c>
      <c r="N101" s="4"/>
      <c r="O101" s="19" t="s">
        <v>1371</v>
      </c>
      <c r="P101" s="18" t="s">
        <v>1370</v>
      </c>
      <c r="Q101" s="4"/>
    </row>
    <row r="102" spans="1:17" ht="21" customHeight="1" x14ac:dyDescent="0.25">
      <c r="A102" s="15">
        <v>100</v>
      </c>
      <c r="B102" s="5" t="s">
        <v>473</v>
      </c>
      <c r="C102" s="5" t="s">
        <v>474</v>
      </c>
      <c r="D102" s="5" t="s">
        <v>411</v>
      </c>
      <c r="E102" s="5" t="s">
        <v>394</v>
      </c>
      <c r="F102" s="5" t="s">
        <v>51</v>
      </c>
      <c r="G102" s="5" t="s">
        <v>378</v>
      </c>
      <c r="H102" s="16" t="s">
        <v>20</v>
      </c>
      <c r="I102" s="17" t="s">
        <v>1368</v>
      </c>
      <c r="J102" s="17" t="s">
        <v>1368</v>
      </c>
      <c r="K102" s="21">
        <v>9</v>
      </c>
      <c r="L102" s="18">
        <v>25</v>
      </c>
      <c r="M102" s="22" t="s">
        <v>18</v>
      </c>
      <c r="N102" s="4"/>
      <c r="O102" s="19" t="s">
        <v>1371</v>
      </c>
      <c r="P102" s="18" t="s">
        <v>1370</v>
      </c>
      <c r="Q102" s="4"/>
    </row>
    <row r="103" spans="1:17" ht="21" customHeight="1" x14ac:dyDescent="0.25">
      <c r="A103" s="15">
        <v>101</v>
      </c>
      <c r="B103" s="5" t="s">
        <v>475</v>
      </c>
      <c r="C103" s="5" t="s">
        <v>476</v>
      </c>
      <c r="D103" s="5" t="s">
        <v>477</v>
      </c>
      <c r="E103" s="5" t="s">
        <v>50</v>
      </c>
      <c r="F103" s="5" t="s">
        <v>51</v>
      </c>
      <c r="G103" s="5" t="s">
        <v>478</v>
      </c>
      <c r="H103" s="16" t="s">
        <v>20</v>
      </c>
      <c r="I103" s="17" t="s">
        <v>1368</v>
      </c>
      <c r="J103" s="17" t="s">
        <v>1368</v>
      </c>
      <c r="K103" s="21">
        <v>9</v>
      </c>
      <c r="L103" s="18">
        <v>25</v>
      </c>
      <c r="M103" s="22" t="s">
        <v>18</v>
      </c>
      <c r="N103" s="4"/>
      <c r="O103" s="19" t="s">
        <v>1371</v>
      </c>
      <c r="P103" s="18" t="s">
        <v>1370</v>
      </c>
      <c r="Q103" s="4"/>
    </row>
    <row r="104" spans="1:17" ht="21" customHeight="1" x14ac:dyDescent="0.25">
      <c r="A104" s="15">
        <v>102</v>
      </c>
      <c r="B104" s="5" t="s">
        <v>479</v>
      </c>
      <c r="C104" s="5" t="s">
        <v>480</v>
      </c>
      <c r="D104" s="5" t="s">
        <v>300</v>
      </c>
      <c r="E104" s="5" t="s">
        <v>287</v>
      </c>
      <c r="F104" s="5" t="s">
        <v>45</v>
      </c>
      <c r="G104" s="5" t="s">
        <v>481</v>
      </c>
      <c r="H104" s="16" t="s">
        <v>20</v>
      </c>
      <c r="I104" s="17" t="s">
        <v>1368</v>
      </c>
      <c r="J104" s="17" t="s">
        <v>1368</v>
      </c>
      <c r="K104" s="21">
        <v>9</v>
      </c>
      <c r="L104" s="18">
        <v>25</v>
      </c>
      <c r="M104" s="22" t="s">
        <v>18</v>
      </c>
      <c r="N104" s="4"/>
      <c r="O104" s="19" t="s">
        <v>1371</v>
      </c>
      <c r="P104" s="18" t="s">
        <v>1370</v>
      </c>
      <c r="Q104" s="4"/>
    </row>
    <row r="105" spans="1:17" ht="21" customHeight="1" x14ac:dyDescent="0.25">
      <c r="A105" s="15">
        <v>103</v>
      </c>
      <c r="B105" s="5" t="s">
        <v>482</v>
      </c>
      <c r="C105" s="5" t="s">
        <v>483</v>
      </c>
      <c r="D105" s="5" t="s">
        <v>484</v>
      </c>
      <c r="E105" s="5" t="s">
        <v>443</v>
      </c>
      <c r="F105" s="5" t="s">
        <v>51</v>
      </c>
      <c r="G105" s="5" t="s">
        <v>485</v>
      </c>
      <c r="H105" s="16" t="s">
        <v>20</v>
      </c>
      <c r="I105" s="17" t="s">
        <v>1368</v>
      </c>
      <c r="J105" s="17" t="s">
        <v>1368</v>
      </c>
      <c r="K105" s="21">
        <v>9</v>
      </c>
      <c r="L105" s="18">
        <v>25</v>
      </c>
      <c r="M105" s="22" t="s">
        <v>18</v>
      </c>
      <c r="N105" s="4"/>
      <c r="O105" s="19" t="s">
        <v>1371</v>
      </c>
      <c r="P105" s="18" t="s">
        <v>1370</v>
      </c>
      <c r="Q105" s="4"/>
    </row>
    <row r="106" spans="1:17" ht="21" customHeight="1" x14ac:dyDescent="0.25">
      <c r="A106" s="15">
        <v>104</v>
      </c>
      <c r="B106" s="5" t="s">
        <v>486</v>
      </c>
      <c r="C106" s="5" t="s">
        <v>487</v>
      </c>
      <c r="D106" s="5" t="s">
        <v>488</v>
      </c>
      <c r="E106" s="5" t="s">
        <v>223</v>
      </c>
      <c r="F106" s="5" t="s">
        <v>45</v>
      </c>
      <c r="G106" s="5" t="s">
        <v>489</v>
      </c>
      <c r="H106" s="16" t="s">
        <v>20</v>
      </c>
      <c r="I106" s="17" t="s">
        <v>1368</v>
      </c>
      <c r="J106" s="17" t="s">
        <v>1368</v>
      </c>
      <c r="K106" s="21">
        <v>9</v>
      </c>
      <c r="L106" s="18">
        <v>25</v>
      </c>
      <c r="M106" s="22" t="s">
        <v>18</v>
      </c>
      <c r="N106" s="4"/>
      <c r="O106" s="19" t="s">
        <v>1371</v>
      </c>
      <c r="P106" s="18" t="s">
        <v>1370</v>
      </c>
      <c r="Q106" s="4"/>
    </row>
    <row r="107" spans="1:17" ht="21" customHeight="1" x14ac:dyDescent="0.25">
      <c r="A107" s="15">
        <v>105</v>
      </c>
      <c r="B107" s="5" t="s">
        <v>490</v>
      </c>
      <c r="C107" s="5" t="s">
        <v>491</v>
      </c>
      <c r="D107" s="5" t="s">
        <v>492</v>
      </c>
      <c r="E107" s="5" t="s">
        <v>493</v>
      </c>
      <c r="F107" s="5" t="s">
        <v>51</v>
      </c>
      <c r="G107" s="5" t="s">
        <v>494</v>
      </c>
      <c r="H107" s="16" t="s">
        <v>20</v>
      </c>
      <c r="I107" s="17" t="s">
        <v>1368</v>
      </c>
      <c r="J107" s="17" t="s">
        <v>1368</v>
      </c>
      <c r="K107" s="21">
        <v>9</v>
      </c>
      <c r="L107" s="18">
        <v>25</v>
      </c>
      <c r="M107" s="22" t="s">
        <v>18</v>
      </c>
      <c r="N107" s="4"/>
      <c r="O107" s="19" t="s">
        <v>1371</v>
      </c>
      <c r="P107" s="18" t="s">
        <v>1370</v>
      </c>
      <c r="Q107" s="4"/>
    </row>
    <row r="108" spans="1:17" ht="21" customHeight="1" x14ac:dyDescent="0.25">
      <c r="A108" s="15">
        <v>106</v>
      </c>
      <c r="B108" s="5" t="s">
        <v>495</v>
      </c>
      <c r="C108" s="5" t="s">
        <v>496</v>
      </c>
      <c r="D108" s="5" t="s">
        <v>497</v>
      </c>
      <c r="E108" s="5" t="s">
        <v>443</v>
      </c>
      <c r="F108" s="5" t="s">
        <v>51</v>
      </c>
      <c r="G108" s="5" t="s">
        <v>498</v>
      </c>
      <c r="H108" s="16" t="s">
        <v>20</v>
      </c>
      <c r="I108" s="17" t="s">
        <v>1368</v>
      </c>
      <c r="J108" s="17" t="s">
        <v>1368</v>
      </c>
      <c r="K108" s="21">
        <v>9</v>
      </c>
      <c r="L108" s="18">
        <v>25</v>
      </c>
      <c r="M108" s="22" t="s">
        <v>18</v>
      </c>
      <c r="N108" s="4"/>
      <c r="O108" s="19" t="s">
        <v>1371</v>
      </c>
      <c r="P108" s="18" t="s">
        <v>1370</v>
      </c>
      <c r="Q108" s="4"/>
    </row>
    <row r="109" spans="1:17" ht="21" customHeight="1" x14ac:dyDescent="0.25">
      <c r="A109" s="15">
        <v>107</v>
      </c>
      <c r="B109" s="5" t="s">
        <v>499</v>
      </c>
      <c r="C109" s="5" t="s">
        <v>500</v>
      </c>
      <c r="D109" s="5" t="s">
        <v>501</v>
      </c>
      <c r="E109" s="5" t="s">
        <v>94</v>
      </c>
      <c r="F109" s="5" t="s">
        <v>51</v>
      </c>
      <c r="G109" s="5" t="s">
        <v>433</v>
      </c>
      <c r="H109" s="16" t="s">
        <v>20</v>
      </c>
      <c r="I109" s="17" t="s">
        <v>1368</v>
      </c>
      <c r="J109" s="17" t="s">
        <v>1368</v>
      </c>
      <c r="K109" s="21">
        <v>9</v>
      </c>
      <c r="L109" s="18">
        <v>25</v>
      </c>
      <c r="M109" s="22" t="s">
        <v>18</v>
      </c>
      <c r="N109" s="4"/>
      <c r="O109" s="19" t="s">
        <v>1371</v>
      </c>
      <c r="P109" s="18" t="s">
        <v>1370</v>
      </c>
      <c r="Q109" s="4"/>
    </row>
    <row r="110" spans="1:17" ht="21" customHeight="1" x14ac:dyDescent="0.25">
      <c r="A110" s="15">
        <v>108</v>
      </c>
      <c r="B110" s="5" t="s">
        <v>502</v>
      </c>
      <c r="C110" s="5" t="s">
        <v>503</v>
      </c>
      <c r="D110" s="5" t="s">
        <v>488</v>
      </c>
      <c r="E110" s="5" t="s">
        <v>287</v>
      </c>
      <c r="F110" s="5" t="s">
        <v>45</v>
      </c>
      <c r="G110" s="5" t="s">
        <v>504</v>
      </c>
      <c r="H110" s="16" t="s">
        <v>20</v>
      </c>
      <c r="I110" s="17" t="s">
        <v>1368</v>
      </c>
      <c r="J110" s="17" t="s">
        <v>1368</v>
      </c>
      <c r="K110" s="21">
        <v>9</v>
      </c>
      <c r="L110" s="18">
        <v>25</v>
      </c>
      <c r="M110" s="22" t="s">
        <v>18</v>
      </c>
      <c r="N110" s="4"/>
      <c r="O110" s="19" t="s">
        <v>1371</v>
      </c>
      <c r="P110" s="18" t="s">
        <v>1370</v>
      </c>
      <c r="Q110" s="4"/>
    </row>
    <row r="111" spans="1:17" ht="21" customHeight="1" x14ac:dyDescent="0.25">
      <c r="A111" s="15">
        <v>109</v>
      </c>
      <c r="B111" s="5" t="s">
        <v>505</v>
      </c>
      <c r="C111" s="5" t="s">
        <v>506</v>
      </c>
      <c r="D111" s="5" t="s">
        <v>507</v>
      </c>
      <c r="E111" s="5" t="s">
        <v>508</v>
      </c>
      <c r="F111" s="5" t="s">
        <v>45</v>
      </c>
      <c r="G111" s="5" t="s">
        <v>271</v>
      </c>
      <c r="H111" s="16" t="s">
        <v>20</v>
      </c>
      <c r="I111" s="17" t="s">
        <v>1368</v>
      </c>
      <c r="J111" s="17" t="s">
        <v>1368</v>
      </c>
      <c r="K111" s="21">
        <v>9</v>
      </c>
      <c r="L111" s="18">
        <v>25</v>
      </c>
      <c r="M111" s="22" t="s">
        <v>18</v>
      </c>
      <c r="N111" s="4"/>
      <c r="O111" s="19" t="s">
        <v>1371</v>
      </c>
      <c r="P111" s="18" t="s">
        <v>1370</v>
      </c>
      <c r="Q111" s="4"/>
    </row>
    <row r="112" spans="1:17" ht="21" customHeight="1" x14ac:dyDescent="0.25">
      <c r="A112" s="15">
        <v>110</v>
      </c>
      <c r="B112" s="5" t="s">
        <v>509</v>
      </c>
      <c r="C112" s="5" t="s">
        <v>510</v>
      </c>
      <c r="D112" s="5" t="s">
        <v>291</v>
      </c>
      <c r="E112" s="5" t="s">
        <v>152</v>
      </c>
      <c r="F112" s="5" t="s">
        <v>51</v>
      </c>
      <c r="G112" s="5" t="s">
        <v>511</v>
      </c>
      <c r="H112" s="16" t="s">
        <v>20</v>
      </c>
      <c r="I112" s="17" t="s">
        <v>1368</v>
      </c>
      <c r="J112" s="17" t="s">
        <v>1368</v>
      </c>
      <c r="K112" s="21">
        <v>9</v>
      </c>
      <c r="L112" s="18">
        <v>25</v>
      </c>
      <c r="M112" s="22" t="s">
        <v>18</v>
      </c>
      <c r="N112" s="4"/>
      <c r="O112" s="19" t="s">
        <v>1371</v>
      </c>
      <c r="P112" s="18" t="s">
        <v>1370</v>
      </c>
      <c r="Q112" s="4"/>
    </row>
    <row r="113" spans="1:17" ht="21" customHeight="1" x14ac:dyDescent="0.25">
      <c r="A113" s="15">
        <v>111</v>
      </c>
      <c r="B113" s="5" t="s">
        <v>512</v>
      </c>
      <c r="C113" s="5" t="s">
        <v>405</v>
      </c>
      <c r="D113" s="5" t="s">
        <v>513</v>
      </c>
      <c r="E113" s="5" t="s">
        <v>514</v>
      </c>
      <c r="F113" s="5" t="s">
        <v>45</v>
      </c>
      <c r="G113" s="5" t="s">
        <v>515</v>
      </c>
      <c r="H113" s="16" t="s">
        <v>20</v>
      </c>
      <c r="I113" s="17" t="s">
        <v>1368</v>
      </c>
      <c r="J113" s="17" t="s">
        <v>1368</v>
      </c>
      <c r="K113" s="21">
        <v>9</v>
      </c>
      <c r="L113" s="18">
        <v>25</v>
      </c>
      <c r="M113" s="22" t="s">
        <v>18</v>
      </c>
      <c r="N113" s="4"/>
      <c r="O113" s="19" t="s">
        <v>1371</v>
      </c>
      <c r="P113" s="18" t="s">
        <v>1370</v>
      </c>
      <c r="Q113" s="4"/>
    </row>
    <row r="114" spans="1:17" ht="21" customHeight="1" x14ac:dyDescent="0.25">
      <c r="A114" s="15">
        <v>112</v>
      </c>
      <c r="B114" s="5" t="s">
        <v>516</v>
      </c>
      <c r="C114" s="5" t="s">
        <v>517</v>
      </c>
      <c r="D114" s="5" t="s">
        <v>518</v>
      </c>
      <c r="E114" s="5" t="s">
        <v>519</v>
      </c>
      <c r="F114" s="5" t="s">
        <v>51</v>
      </c>
      <c r="G114" s="5" t="s">
        <v>498</v>
      </c>
      <c r="H114" s="16" t="s">
        <v>20</v>
      </c>
      <c r="I114" s="17" t="s">
        <v>1368</v>
      </c>
      <c r="J114" s="17" t="s">
        <v>1368</v>
      </c>
      <c r="K114" s="21">
        <v>9</v>
      </c>
      <c r="L114" s="18">
        <v>25</v>
      </c>
      <c r="M114" s="22" t="s">
        <v>18</v>
      </c>
      <c r="N114" s="4"/>
      <c r="O114" s="19" t="s">
        <v>1371</v>
      </c>
      <c r="P114" s="18" t="s">
        <v>1370</v>
      </c>
      <c r="Q114" s="4"/>
    </row>
    <row r="115" spans="1:17" ht="21" customHeight="1" x14ac:dyDescent="0.25">
      <c r="A115" s="15">
        <v>113</v>
      </c>
      <c r="B115" s="5" t="s">
        <v>520</v>
      </c>
      <c r="C115" s="5" t="s">
        <v>521</v>
      </c>
      <c r="D115" s="5" t="s">
        <v>522</v>
      </c>
      <c r="E115" s="5" t="s">
        <v>523</v>
      </c>
      <c r="F115" s="5" t="s">
        <v>45</v>
      </c>
      <c r="G115" s="5" t="s">
        <v>524</v>
      </c>
      <c r="H115" s="16" t="s">
        <v>20</v>
      </c>
      <c r="I115" s="17" t="s">
        <v>1368</v>
      </c>
      <c r="J115" s="17" t="s">
        <v>1368</v>
      </c>
      <c r="K115" s="21">
        <v>9</v>
      </c>
      <c r="L115" s="18">
        <v>25</v>
      </c>
      <c r="M115" s="22" t="s">
        <v>18</v>
      </c>
      <c r="N115" s="4"/>
      <c r="O115" s="19" t="s">
        <v>1371</v>
      </c>
      <c r="P115" s="18" t="s">
        <v>1370</v>
      </c>
      <c r="Q115" s="4"/>
    </row>
    <row r="116" spans="1:17" ht="21" customHeight="1" x14ac:dyDescent="0.25">
      <c r="A116" s="15">
        <v>114</v>
      </c>
      <c r="B116" s="5" t="s">
        <v>525</v>
      </c>
      <c r="C116" s="5" t="s">
        <v>526</v>
      </c>
      <c r="D116" s="5" t="s">
        <v>527</v>
      </c>
      <c r="E116" s="5" t="s">
        <v>528</v>
      </c>
      <c r="F116" s="5" t="s">
        <v>45</v>
      </c>
      <c r="G116" s="5" t="s">
        <v>46</v>
      </c>
      <c r="H116" s="16" t="s">
        <v>20</v>
      </c>
      <c r="I116" s="17" t="s">
        <v>1368</v>
      </c>
      <c r="J116" s="17" t="s">
        <v>1368</v>
      </c>
      <c r="K116" s="21">
        <v>9</v>
      </c>
      <c r="L116" s="18">
        <v>25</v>
      </c>
      <c r="M116" s="22" t="s">
        <v>18</v>
      </c>
      <c r="N116" s="4"/>
      <c r="O116" s="19" t="s">
        <v>1371</v>
      </c>
      <c r="P116" s="18" t="s">
        <v>1370</v>
      </c>
      <c r="Q116" s="4"/>
    </row>
    <row r="117" spans="1:17" ht="21" customHeight="1" x14ac:dyDescent="0.25">
      <c r="A117" s="15">
        <v>115</v>
      </c>
      <c r="B117" s="5" t="s">
        <v>529</v>
      </c>
      <c r="C117" s="5" t="s">
        <v>530</v>
      </c>
      <c r="D117" s="5" t="s">
        <v>531</v>
      </c>
      <c r="E117" s="5" t="s">
        <v>448</v>
      </c>
      <c r="F117" s="5" t="s">
        <v>51</v>
      </c>
      <c r="G117" s="5" t="s">
        <v>373</v>
      </c>
      <c r="H117" s="16" t="s">
        <v>20</v>
      </c>
      <c r="I117" s="17" t="s">
        <v>1368</v>
      </c>
      <c r="J117" s="17" t="s">
        <v>1368</v>
      </c>
      <c r="K117" s="21">
        <v>9</v>
      </c>
      <c r="L117" s="18">
        <v>25</v>
      </c>
      <c r="M117" s="22" t="s">
        <v>18</v>
      </c>
      <c r="N117" s="4"/>
      <c r="O117" s="19" t="s">
        <v>1371</v>
      </c>
      <c r="P117" s="18" t="s">
        <v>1370</v>
      </c>
      <c r="Q117" s="4"/>
    </row>
    <row r="118" spans="1:17" ht="21" customHeight="1" x14ac:dyDescent="0.25">
      <c r="A118" s="15">
        <v>116</v>
      </c>
      <c r="B118" s="5" t="s">
        <v>532</v>
      </c>
      <c r="C118" s="5" t="s">
        <v>533</v>
      </c>
      <c r="D118" s="5" t="s">
        <v>128</v>
      </c>
      <c r="E118" s="5" t="s">
        <v>534</v>
      </c>
      <c r="F118" s="5" t="s">
        <v>45</v>
      </c>
      <c r="G118" s="5" t="s">
        <v>535</v>
      </c>
      <c r="H118" s="16" t="s">
        <v>20</v>
      </c>
      <c r="I118" s="17" t="s">
        <v>1368</v>
      </c>
      <c r="J118" s="17" t="s">
        <v>1368</v>
      </c>
      <c r="K118" s="21">
        <v>9</v>
      </c>
      <c r="L118" s="18">
        <v>25</v>
      </c>
      <c r="M118" s="22" t="s">
        <v>18</v>
      </c>
      <c r="N118" s="4"/>
      <c r="O118" s="19" t="s">
        <v>1371</v>
      </c>
      <c r="P118" s="18" t="s">
        <v>1370</v>
      </c>
      <c r="Q118" s="4"/>
    </row>
    <row r="119" spans="1:17" ht="21" customHeight="1" x14ac:dyDescent="0.25">
      <c r="A119" s="15">
        <v>117</v>
      </c>
      <c r="B119" s="5" t="s">
        <v>536</v>
      </c>
      <c r="C119" s="5" t="s">
        <v>537</v>
      </c>
      <c r="D119" s="5" t="s">
        <v>538</v>
      </c>
      <c r="E119" s="5" t="s">
        <v>539</v>
      </c>
      <c r="F119" s="5" t="s">
        <v>51</v>
      </c>
      <c r="G119" s="5" t="s">
        <v>540</v>
      </c>
      <c r="H119" s="16" t="s">
        <v>20</v>
      </c>
      <c r="I119" s="17" t="s">
        <v>1368</v>
      </c>
      <c r="J119" s="17" t="s">
        <v>1368</v>
      </c>
      <c r="K119" s="21">
        <v>9</v>
      </c>
      <c r="L119" s="18">
        <v>25</v>
      </c>
      <c r="M119" s="22" t="s">
        <v>18</v>
      </c>
      <c r="N119" s="4"/>
      <c r="O119" s="19" t="s">
        <v>1371</v>
      </c>
      <c r="P119" s="18" t="s">
        <v>1370</v>
      </c>
      <c r="Q119" s="4"/>
    </row>
    <row r="120" spans="1:17" ht="21" customHeight="1" x14ac:dyDescent="0.25">
      <c r="A120" s="15">
        <v>118</v>
      </c>
      <c r="B120" s="5" t="s">
        <v>541</v>
      </c>
      <c r="C120" s="5" t="s">
        <v>542</v>
      </c>
      <c r="D120" s="5" t="s">
        <v>543</v>
      </c>
      <c r="E120" s="5" t="s">
        <v>544</v>
      </c>
      <c r="F120" s="5" t="s">
        <v>51</v>
      </c>
      <c r="G120" s="5" t="s">
        <v>545</v>
      </c>
      <c r="H120" s="16" t="s">
        <v>20</v>
      </c>
      <c r="I120" s="17" t="s">
        <v>1368</v>
      </c>
      <c r="J120" s="17" t="s">
        <v>1368</v>
      </c>
      <c r="K120" s="21">
        <v>9</v>
      </c>
      <c r="L120" s="18">
        <v>25</v>
      </c>
      <c r="M120" s="22" t="s">
        <v>18</v>
      </c>
      <c r="N120" s="4"/>
      <c r="O120" s="19" t="s">
        <v>1371</v>
      </c>
      <c r="P120" s="18" t="s">
        <v>1370</v>
      </c>
      <c r="Q120" s="4"/>
    </row>
    <row r="121" spans="1:17" ht="21" customHeight="1" x14ac:dyDescent="0.25">
      <c r="A121" s="15">
        <v>119</v>
      </c>
      <c r="B121" s="5" t="s">
        <v>546</v>
      </c>
      <c r="C121" s="5" t="s">
        <v>190</v>
      </c>
      <c r="D121" s="5" t="s">
        <v>170</v>
      </c>
      <c r="E121" s="5" t="s">
        <v>547</v>
      </c>
      <c r="F121" s="5" t="s">
        <v>51</v>
      </c>
      <c r="G121" s="5" t="s">
        <v>452</v>
      </c>
      <c r="H121" s="16" t="s">
        <v>20</v>
      </c>
      <c r="I121" s="17" t="s">
        <v>1368</v>
      </c>
      <c r="J121" s="17" t="s">
        <v>1368</v>
      </c>
      <c r="K121" s="4">
        <v>14</v>
      </c>
      <c r="L121" s="18">
        <v>25</v>
      </c>
      <c r="M121" s="22" t="s">
        <v>18</v>
      </c>
      <c r="N121" s="4"/>
      <c r="O121" s="19" t="s">
        <v>1371</v>
      </c>
      <c r="P121" s="18" t="s">
        <v>1370</v>
      </c>
      <c r="Q121" s="4"/>
    </row>
    <row r="122" spans="1:17" ht="21" customHeight="1" x14ac:dyDescent="0.25">
      <c r="A122" s="15">
        <v>120</v>
      </c>
      <c r="B122" s="5" t="s">
        <v>548</v>
      </c>
      <c r="C122" s="5" t="s">
        <v>549</v>
      </c>
      <c r="D122" s="5" t="s">
        <v>279</v>
      </c>
      <c r="E122" s="5" t="s">
        <v>539</v>
      </c>
      <c r="F122" s="5" t="s">
        <v>51</v>
      </c>
      <c r="G122" s="5" t="s">
        <v>550</v>
      </c>
      <c r="H122" s="16" t="s">
        <v>20</v>
      </c>
      <c r="I122" s="17" t="s">
        <v>1368</v>
      </c>
      <c r="J122" s="17" t="s">
        <v>1368</v>
      </c>
      <c r="K122" s="21">
        <v>9</v>
      </c>
      <c r="L122" s="18">
        <v>25</v>
      </c>
      <c r="M122" s="22" t="s">
        <v>18</v>
      </c>
      <c r="N122" s="4"/>
      <c r="O122" s="19" t="s">
        <v>1371</v>
      </c>
      <c r="P122" s="18" t="s">
        <v>1370</v>
      </c>
      <c r="Q122" s="4"/>
    </row>
    <row r="123" spans="1:17" ht="21" customHeight="1" x14ac:dyDescent="0.25">
      <c r="A123" s="15">
        <v>121</v>
      </c>
      <c r="B123" s="5" t="s">
        <v>551</v>
      </c>
      <c r="C123" s="5" t="s">
        <v>552</v>
      </c>
      <c r="D123" s="5" t="s">
        <v>553</v>
      </c>
      <c r="E123" s="5" t="s">
        <v>74</v>
      </c>
      <c r="F123" s="5" t="s">
        <v>45</v>
      </c>
      <c r="G123" s="5" t="s">
        <v>554</v>
      </c>
      <c r="H123" s="16" t="s">
        <v>20</v>
      </c>
      <c r="I123" s="17" t="s">
        <v>1368</v>
      </c>
      <c r="J123" s="17" t="s">
        <v>1368</v>
      </c>
      <c r="K123" s="4">
        <v>11</v>
      </c>
      <c r="L123" s="18">
        <v>25</v>
      </c>
      <c r="M123" s="22" t="s">
        <v>18</v>
      </c>
      <c r="N123" s="4"/>
      <c r="O123" s="19" t="s">
        <v>1371</v>
      </c>
      <c r="P123" s="18" t="s">
        <v>1370</v>
      </c>
      <c r="Q123" s="4"/>
    </row>
    <row r="124" spans="1:17" ht="21" customHeight="1" x14ac:dyDescent="0.25">
      <c r="A124" s="15">
        <v>122</v>
      </c>
      <c r="B124" s="5" t="s">
        <v>555</v>
      </c>
      <c r="C124" s="5" t="s">
        <v>556</v>
      </c>
      <c r="D124" s="5" t="s">
        <v>557</v>
      </c>
      <c r="E124" s="5" t="s">
        <v>544</v>
      </c>
      <c r="F124" s="5" t="s">
        <v>51</v>
      </c>
      <c r="G124" s="5" t="s">
        <v>558</v>
      </c>
      <c r="H124" s="16" t="s">
        <v>20</v>
      </c>
      <c r="I124" s="17" t="s">
        <v>1368</v>
      </c>
      <c r="J124" s="17" t="s">
        <v>1368</v>
      </c>
      <c r="K124" s="4">
        <v>13</v>
      </c>
      <c r="L124" s="18">
        <v>25</v>
      </c>
      <c r="M124" s="22" t="s">
        <v>18</v>
      </c>
      <c r="N124" s="4"/>
      <c r="O124" s="19" t="s">
        <v>1371</v>
      </c>
      <c r="P124" s="18" t="s">
        <v>1370</v>
      </c>
      <c r="Q124" s="4"/>
    </row>
    <row r="125" spans="1:17" ht="21" customHeight="1" x14ac:dyDescent="0.25">
      <c r="A125" s="15">
        <v>123</v>
      </c>
      <c r="B125" s="5" t="s">
        <v>559</v>
      </c>
      <c r="C125" s="5" t="s">
        <v>560</v>
      </c>
      <c r="D125" s="5" t="s">
        <v>518</v>
      </c>
      <c r="E125" s="5" t="s">
        <v>319</v>
      </c>
      <c r="F125" s="5" t="s">
        <v>51</v>
      </c>
      <c r="G125" s="5" t="s">
        <v>561</v>
      </c>
      <c r="H125" s="16" t="s">
        <v>20</v>
      </c>
      <c r="I125" s="17" t="s">
        <v>1368</v>
      </c>
      <c r="J125" s="17" t="s">
        <v>1368</v>
      </c>
      <c r="K125" s="4">
        <v>10</v>
      </c>
      <c r="L125" s="18">
        <v>25</v>
      </c>
      <c r="M125" s="22" t="s">
        <v>18</v>
      </c>
      <c r="N125" s="4"/>
      <c r="O125" s="19" t="s">
        <v>1371</v>
      </c>
      <c r="P125" s="18" t="s">
        <v>1370</v>
      </c>
      <c r="Q125" s="4"/>
    </row>
    <row r="126" spans="1:17" ht="21" customHeight="1" x14ac:dyDescent="0.25">
      <c r="A126" s="15">
        <v>124</v>
      </c>
      <c r="B126" s="5" t="s">
        <v>562</v>
      </c>
      <c r="C126" s="5" t="s">
        <v>563</v>
      </c>
      <c r="D126" s="5" t="s">
        <v>265</v>
      </c>
      <c r="E126" s="5" t="s">
        <v>252</v>
      </c>
      <c r="F126" s="5" t="s">
        <v>51</v>
      </c>
      <c r="G126" s="5" t="s">
        <v>564</v>
      </c>
      <c r="H126" s="16" t="s">
        <v>20</v>
      </c>
      <c r="I126" s="17" t="s">
        <v>1368</v>
      </c>
      <c r="J126" s="17" t="s">
        <v>1368</v>
      </c>
      <c r="K126" s="4">
        <v>20</v>
      </c>
      <c r="L126" s="18">
        <v>25</v>
      </c>
      <c r="M126" s="4" t="s">
        <v>39</v>
      </c>
      <c r="N126" s="4"/>
      <c r="O126" s="19" t="s">
        <v>1371</v>
      </c>
      <c r="P126" s="18" t="s">
        <v>1370</v>
      </c>
      <c r="Q126" s="4"/>
    </row>
    <row r="127" spans="1:17" ht="21" customHeight="1" x14ac:dyDescent="0.25">
      <c r="A127" s="15">
        <v>125</v>
      </c>
      <c r="B127" s="5" t="s">
        <v>565</v>
      </c>
      <c r="C127" s="5" t="s">
        <v>566</v>
      </c>
      <c r="D127" s="5" t="s">
        <v>567</v>
      </c>
      <c r="E127" s="5" t="s">
        <v>109</v>
      </c>
      <c r="F127" s="5" t="s">
        <v>45</v>
      </c>
      <c r="G127" s="5" t="s">
        <v>568</v>
      </c>
      <c r="H127" s="16" t="s">
        <v>20</v>
      </c>
      <c r="I127" s="17" t="s">
        <v>1368</v>
      </c>
      <c r="J127" s="17" t="s">
        <v>1368</v>
      </c>
      <c r="K127" s="4">
        <v>9</v>
      </c>
      <c r="L127" s="18">
        <v>25</v>
      </c>
      <c r="M127" s="22" t="s">
        <v>18</v>
      </c>
      <c r="N127" s="4"/>
      <c r="O127" s="19" t="s">
        <v>1371</v>
      </c>
      <c r="P127" s="18" t="s">
        <v>1370</v>
      </c>
      <c r="Q127" s="4"/>
    </row>
    <row r="128" spans="1:17" ht="21" customHeight="1" x14ac:dyDescent="0.25">
      <c r="A128" s="15">
        <v>126</v>
      </c>
      <c r="B128" s="5" t="s">
        <v>569</v>
      </c>
      <c r="C128" s="5" t="s">
        <v>570</v>
      </c>
      <c r="D128" s="5" t="s">
        <v>571</v>
      </c>
      <c r="E128" s="5" t="s">
        <v>572</v>
      </c>
      <c r="F128" s="5" t="s">
        <v>45</v>
      </c>
      <c r="G128" s="5" t="s">
        <v>70</v>
      </c>
      <c r="H128" s="16" t="s">
        <v>20</v>
      </c>
      <c r="I128" s="17" t="s">
        <v>1368</v>
      </c>
      <c r="J128" s="17" t="s">
        <v>1368</v>
      </c>
      <c r="K128" s="4">
        <v>9</v>
      </c>
      <c r="L128" s="18">
        <v>25</v>
      </c>
      <c r="M128" s="22" t="s">
        <v>18</v>
      </c>
      <c r="N128" s="4"/>
      <c r="O128" s="19" t="s">
        <v>1371</v>
      </c>
      <c r="P128" s="18" t="s">
        <v>1370</v>
      </c>
      <c r="Q128" s="4"/>
    </row>
    <row r="129" spans="1:17" ht="21" customHeight="1" x14ac:dyDescent="0.25">
      <c r="A129" s="15">
        <v>127</v>
      </c>
      <c r="B129" s="5" t="s">
        <v>573</v>
      </c>
      <c r="C129" s="5" t="s">
        <v>574</v>
      </c>
      <c r="D129" s="5" t="s">
        <v>236</v>
      </c>
      <c r="E129" s="5" t="s">
        <v>575</v>
      </c>
      <c r="F129" s="5" t="s">
        <v>51</v>
      </c>
      <c r="G129" s="5" t="s">
        <v>576</v>
      </c>
      <c r="H129" s="16" t="s">
        <v>20</v>
      </c>
      <c r="I129" s="17" t="s">
        <v>1368</v>
      </c>
      <c r="J129" s="17" t="s">
        <v>1368</v>
      </c>
      <c r="K129" s="4">
        <v>21</v>
      </c>
      <c r="L129" s="18">
        <v>25</v>
      </c>
      <c r="M129" s="4" t="s">
        <v>39</v>
      </c>
      <c r="N129" s="4"/>
      <c r="O129" s="19" t="s">
        <v>1371</v>
      </c>
      <c r="P129" s="18" t="s">
        <v>1370</v>
      </c>
      <c r="Q129" s="4"/>
    </row>
    <row r="130" spans="1:17" ht="21" customHeight="1" x14ac:dyDescent="0.25">
      <c r="A130" s="15">
        <v>128</v>
      </c>
      <c r="B130" s="5" t="s">
        <v>577</v>
      </c>
      <c r="C130" s="5" t="s">
        <v>578</v>
      </c>
      <c r="D130" s="5" t="s">
        <v>579</v>
      </c>
      <c r="E130" s="5" t="s">
        <v>84</v>
      </c>
      <c r="F130" s="5" t="s">
        <v>51</v>
      </c>
      <c r="G130" s="5" t="s">
        <v>580</v>
      </c>
      <c r="H130" s="16" t="s">
        <v>20</v>
      </c>
      <c r="I130" s="17" t="s">
        <v>1368</v>
      </c>
      <c r="J130" s="17" t="s">
        <v>1368</v>
      </c>
      <c r="K130" s="4">
        <v>9</v>
      </c>
      <c r="L130" s="18">
        <v>25</v>
      </c>
      <c r="M130" s="22" t="s">
        <v>18</v>
      </c>
      <c r="N130" s="4"/>
      <c r="O130" s="19" t="s">
        <v>1371</v>
      </c>
      <c r="P130" s="18" t="s">
        <v>1370</v>
      </c>
      <c r="Q130" s="4"/>
    </row>
    <row r="131" spans="1:17" ht="21" customHeight="1" x14ac:dyDescent="0.25">
      <c r="A131" s="15">
        <v>129</v>
      </c>
      <c r="B131" s="5" t="s">
        <v>581</v>
      </c>
      <c r="C131" s="5" t="s">
        <v>582</v>
      </c>
      <c r="D131" s="5" t="s">
        <v>583</v>
      </c>
      <c r="E131" s="5" t="s">
        <v>584</v>
      </c>
      <c r="F131" s="5" t="s">
        <v>51</v>
      </c>
      <c r="G131" s="5" t="s">
        <v>585</v>
      </c>
      <c r="H131" s="16" t="s">
        <v>20</v>
      </c>
      <c r="I131" s="17" t="s">
        <v>1368</v>
      </c>
      <c r="J131" s="17" t="s">
        <v>1368</v>
      </c>
      <c r="K131" s="4">
        <v>13</v>
      </c>
      <c r="L131" s="18">
        <v>25</v>
      </c>
      <c r="M131" s="22" t="s">
        <v>18</v>
      </c>
      <c r="N131" s="4"/>
      <c r="O131" s="19" t="s">
        <v>1371</v>
      </c>
      <c r="P131" s="18" t="s">
        <v>1370</v>
      </c>
      <c r="Q131" s="4"/>
    </row>
    <row r="132" spans="1:17" ht="21" customHeight="1" x14ac:dyDescent="0.25">
      <c r="A132" s="15">
        <v>130</v>
      </c>
      <c r="B132" s="5" t="s">
        <v>586</v>
      </c>
      <c r="C132" s="5" t="s">
        <v>587</v>
      </c>
      <c r="D132" s="5" t="s">
        <v>358</v>
      </c>
      <c r="E132" s="5" t="s">
        <v>152</v>
      </c>
      <c r="F132" s="5" t="s">
        <v>51</v>
      </c>
      <c r="G132" s="5" t="s">
        <v>588</v>
      </c>
      <c r="H132" s="16" t="s">
        <v>20</v>
      </c>
      <c r="I132" s="17" t="s">
        <v>1368</v>
      </c>
      <c r="J132" s="17" t="s">
        <v>1368</v>
      </c>
      <c r="K132" s="4">
        <v>9</v>
      </c>
      <c r="L132" s="18">
        <v>25</v>
      </c>
      <c r="M132" s="22" t="s">
        <v>18</v>
      </c>
      <c r="N132" s="4"/>
      <c r="O132" s="19" t="s">
        <v>1371</v>
      </c>
      <c r="P132" s="18" t="s">
        <v>1370</v>
      </c>
      <c r="Q132" s="4"/>
    </row>
    <row r="133" spans="1:17" ht="21" customHeight="1" x14ac:dyDescent="0.25">
      <c r="A133" s="15">
        <v>131</v>
      </c>
      <c r="B133" s="5" t="s">
        <v>589</v>
      </c>
      <c r="C133" s="5" t="s">
        <v>590</v>
      </c>
      <c r="D133" s="5" t="s">
        <v>367</v>
      </c>
      <c r="E133" s="5" t="s">
        <v>547</v>
      </c>
      <c r="F133" s="5" t="s">
        <v>51</v>
      </c>
      <c r="G133" s="5" t="s">
        <v>591</v>
      </c>
      <c r="H133" s="16" t="s">
        <v>20</v>
      </c>
      <c r="I133" s="17" t="s">
        <v>1368</v>
      </c>
      <c r="J133" s="17" t="s">
        <v>1368</v>
      </c>
      <c r="K133" s="4">
        <v>10</v>
      </c>
      <c r="L133" s="18">
        <v>25</v>
      </c>
      <c r="M133" s="22" t="s">
        <v>18</v>
      </c>
      <c r="N133" s="4"/>
      <c r="O133" s="19" t="s">
        <v>1371</v>
      </c>
      <c r="P133" s="18" t="s">
        <v>1370</v>
      </c>
      <c r="Q133" s="4"/>
    </row>
    <row r="134" spans="1:17" ht="21" customHeight="1" x14ac:dyDescent="0.25">
      <c r="A134" s="15">
        <v>132</v>
      </c>
      <c r="B134" s="5" t="s">
        <v>592</v>
      </c>
      <c r="C134" s="5" t="s">
        <v>593</v>
      </c>
      <c r="D134" s="5" t="s">
        <v>594</v>
      </c>
      <c r="E134" s="5" t="s">
        <v>139</v>
      </c>
      <c r="F134" s="5" t="s">
        <v>51</v>
      </c>
      <c r="G134" s="5" t="s">
        <v>595</v>
      </c>
      <c r="H134" s="16" t="s">
        <v>20</v>
      </c>
      <c r="I134" s="17" t="s">
        <v>1368</v>
      </c>
      <c r="J134" s="17" t="s">
        <v>1368</v>
      </c>
      <c r="K134" s="4">
        <v>9</v>
      </c>
      <c r="L134" s="18">
        <v>25</v>
      </c>
      <c r="M134" s="22" t="s">
        <v>18</v>
      </c>
      <c r="N134" s="4"/>
      <c r="O134" s="19" t="s">
        <v>1371</v>
      </c>
      <c r="P134" s="18" t="s">
        <v>1370</v>
      </c>
      <c r="Q134" s="4"/>
    </row>
    <row r="135" spans="1:17" ht="21" customHeight="1" x14ac:dyDescent="0.25">
      <c r="A135" s="15">
        <v>133</v>
      </c>
      <c r="B135" s="5" t="s">
        <v>596</v>
      </c>
      <c r="C135" s="5" t="s">
        <v>597</v>
      </c>
      <c r="D135" s="5" t="s">
        <v>313</v>
      </c>
      <c r="E135" s="5" t="s">
        <v>519</v>
      </c>
      <c r="F135" s="5" t="s">
        <v>51</v>
      </c>
      <c r="G135" s="5" t="s">
        <v>598</v>
      </c>
      <c r="H135" s="16" t="s">
        <v>20</v>
      </c>
      <c r="I135" s="17" t="s">
        <v>1368</v>
      </c>
      <c r="J135" s="17" t="s">
        <v>1368</v>
      </c>
      <c r="K135" s="4">
        <v>18</v>
      </c>
      <c r="L135" s="18">
        <v>25</v>
      </c>
      <c r="M135" s="22" t="s">
        <v>18</v>
      </c>
      <c r="N135" s="4"/>
      <c r="O135" s="19" t="s">
        <v>1371</v>
      </c>
      <c r="P135" s="18" t="s">
        <v>1370</v>
      </c>
      <c r="Q135" s="4"/>
    </row>
    <row r="136" spans="1:17" ht="21" customHeight="1" x14ac:dyDescent="0.25">
      <c r="A136" s="15">
        <v>134</v>
      </c>
      <c r="B136" s="5" t="s">
        <v>599</v>
      </c>
      <c r="C136" s="5" t="s">
        <v>600</v>
      </c>
      <c r="D136" s="5" t="s">
        <v>309</v>
      </c>
      <c r="E136" s="5" t="s">
        <v>443</v>
      </c>
      <c r="F136" s="5" t="s">
        <v>51</v>
      </c>
      <c r="G136" s="5" t="s">
        <v>179</v>
      </c>
      <c r="H136" s="16" t="s">
        <v>20</v>
      </c>
      <c r="I136" s="17" t="s">
        <v>1368</v>
      </c>
      <c r="J136" s="17" t="s">
        <v>1368</v>
      </c>
      <c r="K136" s="4">
        <v>9</v>
      </c>
      <c r="L136" s="18">
        <v>25</v>
      </c>
      <c r="M136" s="22" t="s">
        <v>18</v>
      </c>
      <c r="N136" s="4"/>
      <c r="O136" s="19" t="s">
        <v>1371</v>
      </c>
      <c r="P136" s="18" t="s">
        <v>1370</v>
      </c>
      <c r="Q136" s="4"/>
    </row>
    <row r="137" spans="1:17" ht="21" customHeight="1" x14ac:dyDescent="0.25">
      <c r="A137" s="15">
        <v>135</v>
      </c>
      <c r="B137" s="5" t="s">
        <v>601</v>
      </c>
      <c r="C137" s="5" t="s">
        <v>602</v>
      </c>
      <c r="D137" s="5" t="s">
        <v>324</v>
      </c>
      <c r="E137" s="5" t="s">
        <v>603</v>
      </c>
      <c r="F137" s="5" t="s">
        <v>51</v>
      </c>
      <c r="G137" s="5" t="s">
        <v>604</v>
      </c>
      <c r="H137" s="16" t="s">
        <v>20</v>
      </c>
      <c r="I137" s="17" t="s">
        <v>1368</v>
      </c>
      <c r="J137" s="17" t="s">
        <v>1368</v>
      </c>
      <c r="K137" s="4">
        <v>12</v>
      </c>
      <c r="L137" s="18">
        <v>25</v>
      </c>
      <c r="M137" s="22" t="s">
        <v>18</v>
      </c>
      <c r="N137" s="4"/>
      <c r="O137" s="19" t="s">
        <v>1371</v>
      </c>
      <c r="P137" s="18" t="s">
        <v>1370</v>
      </c>
      <c r="Q137" s="4"/>
    </row>
    <row r="138" spans="1:17" ht="21" customHeight="1" x14ac:dyDescent="0.25">
      <c r="A138" s="15">
        <v>136</v>
      </c>
      <c r="B138" s="5" t="s">
        <v>605</v>
      </c>
      <c r="C138" s="5" t="s">
        <v>606</v>
      </c>
      <c r="D138" s="5" t="s">
        <v>607</v>
      </c>
      <c r="E138" s="5" t="s">
        <v>608</v>
      </c>
      <c r="F138" s="5" t="s">
        <v>51</v>
      </c>
      <c r="G138" s="5" t="s">
        <v>609</v>
      </c>
      <c r="H138" s="16" t="s">
        <v>20</v>
      </c>
      <c r="I138" s="17" t="s">
        <v>1368</v>
      </c>
      <c r="J138" s="17" t="s">
        <v>1368</v>
      </c>
      <c r="K138" s="4">
        <v>24</v>
      </c>
      <c r="L138" s="18">
        <v>25</v>
      </c>
      <c r="M138" s="4" t="s">
        <v>39</v>
      </c>
      <c r="N138" s="4"/>
      <c r="O138" s="19" t="s">
        <v>1371</v>
      </c>
      <c r="P138" s="18" t="s">
        <v>1370</v>
      </c>
      <c r="Q138" s="4"/>
    </row>
    <row r="139" spans="1:17" ht="21" customHeight="1" x14ac:dyDescent="0.25">
      <c r="A139" s="15">
        <v>137</v>
      </c>
      <c r="B139" s="5" t="s">
        <v>610</v>
      </c>
      <c r="C139" s="5" t="s">
        <v>611</v>
      </c>
      <c r="D139" s="5" t="s">
        <v>543</v>
      </c>
      <c r="E139" s="5" t="s">
        <v>460</v>
      </c>
      <c r="F139" s="5" t="s">
        <v>51</v>
      </c>
      <c r="G139" s="5" t="s">
        <v>167</v>
      </c>
      <c r="H139" s="16" t="s">
        <v>20</v>
      </c>
      <c r="I139" s="17" t="s">
        <v>1368</v>
      </c>
      <c r="J139" s="17" t="s">
        <v>1368</v>
      </c>
      <c r="K139" s="4">
        <v>9</v>
      </c>
      <c r="L139" s="18">
        <v>25</v>
      </c>
      <c r="M139" s="22" t="s">
        <v>18</v>
      </c>
      <c r="N139" s="4"/>
      <c r="O139" s="19" t="s">
        <v>1371</v>
      </c>
      <c r="P139" s="18" t="s">
        <v>1370</v>
      </c>
      <c r="Q139" s="4"/>
    </row>
    <row r="140" spans="1:17" ht="21" customHeight="1" x14ac:dyDescent="0.25">
      <c r="A140" s="15">
        <v>138</v>
      </c>
      <c r="B140" s="5" t="s">
        <v>612</v>
      </c>
      <c r="C140" s="5" t="s">
        <v>613</v>
      </c>
      <c r="D140" s="5" t="s">
        <v>151</v>
      </c>
      <c r="E140" s="5" t="s">
        <v>319</v>
      </c>
      <c r="F140" s="5" t="s">
        <v>51</v>
      </c>
      <c r="G140" s="5" t="s">
        <v>614</v>
      </c>
      <c r="H140" s="16" t="s">
        <v>20</v>
      </c>
      <c r="I140" s="17" t="s">
        <v>1368</v>
      </c>
      <c r="J140" s="17" t="s">
        <v>1368</v>
      </c>
      <c r="K140" s="4">
        <v>15</v>
      </c>
      <c r="L140" s="18">
        <v>25</v>
      </c>
      <c r="M140" s="22" t="s">
        <v>18</v>
      </c>
      <c r="N140" s="4"/>
      <c r="O140" s="19" t="s">
        <v>1371</v>
      </c>
      <c r="P140" s="18" t="s">
        <v>1370</v>
      </c>
      <c r="Q140" s="4"/>
    </row>
    <row r="141" spans="1:17" ht="21" customHeight="1" x14ac:dyDescent="0.25">
      <c r="A141" s="15">
        <v>139</v>
      </c>
      <c r="B141" s="5" t="s">
        <v>615</v>
      </c>
      <c r="C141" s="5" t="s">
        <v>616</v>
      </c>
      <c r="D141" s="5" t="s">
        <v>617</v>
      </c>
      <c r="E141" s="5" t="s">
        <v>319</v>
      </c>
      <c r="F141" s="5" t="s">
        <v>51</v>
      </c>
      <c r="G141" s="5" t="s">
        <v>618</v>
      </c>
      <c r="H141" s="16" t="s">
        <v>20</v>
      </c>
      <c r="I141" s="17" t="s">
        <v>1368</v>
      </c>
      <c r="J141" s="17" t="s">
        <v>1368</v>
      </c>
      <c r="K141" s="4">
        <v>18</v>
      </c>
      <c r="L141" s="18">
        <v>25</v>
      </c>
      <c r="M141" s="22" t="s">
        <v>18</v>
      </c>
      <c r="N141" s="4"/>
      <c r="O141" s="19" t="s">
        <v>1371</v>
      </c>
      <c r="P141" s="18" t="s">
        <v>1370</v>
      </c>
      <c r="Q141" s="4"/>
    </row>
    <row r="142" spans="1:17" ht="21" customHeight="1" x14ac:dyDescent="0.25">
      <c r="A142" s="15">
        <v>140</v>
      </c>
      <c r="B142" s="5" t="s">
        <v>619</v>
      </c>
      <c r="C142" s="5" t="s">
        <v>620</v>
      </c>
      <c r="D142" s="5" t="s">
        <v>507</v>
      </c>
      <c r="E142" s="5" t="s">
        <v>621</v>
      </c>
      <c r="F142" s="5" t="s">
        <v>45</v>
      </c>
      <c r="G142" s="5" t="s">
        <v>188</v>
      </c>
      <c r="H142" s="16" t="s">
        <v>20</v>
      </c>
      <c r="I142" s="17" t="s">
        <v>1368</v>
      </c>
      <c r="J142" s="17" t="s">
        <v>1368</v>
      </c>
      <c r="K142" s="4">
        <v>9</v>
      </c>
      <c r="L142" s="18">
        <v>25</v>
      </c>
      <c r="M142" s="22" t="s">
        <v>18</v>
      </c>
      <c r="N142" s="4"/>
      <c r="O142" s="19" t="s">
        <v>1371</v>
      </c>
      <c r="P142" s="18" t="s">
        <v>1370</v>
      </c>
      <c r="Q142" s="4"/>
    </row>
    <row r="143" spans="1:17" ht="21" customHeight="1" x14ac:dyDescent="0.25">
      <c r="A143" s="15">
        <v>141</v>
      </c>
      <c r="B143" s="5" t="s">
        <v>622</v>
      </c>
      <c r="C143" s="5" t="s">
        <v>623</v>
      </c>
      <c r="D143" s="5" t="s">
        <v>579</v>
      </c>
      <c r="E143" s="5" t="s">
        <v>152</v>
      </c>
      <c r="F143" s="5" t="s">
        <v>51</v>
      </c>
      <c r="G143" s="5" t="s">
        <v>624</v>
      </c>
      <c r="H143" s="16" t="s">
        <v>20</v>
      </c>
      <c r="I143" s="17" t="s">
        <v>1368</v>
      </c>
      <c r="J143" s="17" t="s">
        <v>1368</v>
      </c>
      <c r="K143" s="4">
        <v>9</v>
      </c>
      <c r="L143" s="18">
        <v>25</v>
      </c>
      <c r="M143" s="22" t="s">
        <v>18</v>
      </c>
      <c r="N143" s="4"/>
      <c r="O143" s="19" t="s">
        <v>1371</v>
      </c>
      <c r="P143" s="18" t="s">
        <v>1370</v>
      </c>
      <c r="Q143" s="4"/>
    </row>
    <row r="144" spans="1:17" ht="21" customHeight="1" x14ac:dyDescent="0.25">
      <c r="A144" s="15">
        <v>142</v>
      </c>
      <c r="B144" s="5" t="s">
        <v>625</v>
      </c>
      <c r="C144" s="5" t="s">
        <v>626</v>
      </c>
      <c r="D144" s="5" t="s">
        <v>488</v>
      </c>
      <c r="E144" s="5" t="s">
        <v>372</v>
      </c>
      <c r="F144" s="5" t="s">
        <v>45</v>
      </c>
      <c r="G144" s="5" t="s">
        <v>627</v>
      </c>
      <c r="H144" s="16" t="s">
        <v>20</v>
      </c>
      <c r="I144" s="17" t="s">
        <v>1368</v>
      </c>
      <c r="J144" s="17" t="s">
        <v>1368</v>
      </c>
      <c r="K144" s="4">
        <v>16</v>
      </c>
      <c r="L144" s="18">
        <v>25</v>
      </c>
      <c r="M144" s="22" t="s">
        <v>18</v>
      </c>
      <c r="N144" s="4"/>
      <c r="O144" s="19" t="s">
        <v>1371</v>
      </c>
      <c r="P144" s="18" t="s">
        <v>1370</v>
      </c>
      <c r="Q144" s="4"/>
    </row>
    <row r="145" spans="1:17" ht="21" customHeight="1" x14ac:dyDescent="0.25">
      <c r="A145" s="15">
        <v>143</v>
      </c>
      <c r="B145" s="5" t="s">
        <v>628</v>
      </c>
      <c r="C145" s="5" t="s">
        <v>629</v>
      </c>
      <c r="D145" s="5" t="s">
        <v>630</v>
      </c>
      <c r="E145" s="5" t="s">
        <v>139</v>
      </c>
      <c r="F145" s="5" t="s">
        <v>51</v>
      </c>
      <c r="G145" s="5" t="s">
        <v>631</v>
      </c>
      <c r="H145" s="16" t="s">
        <v>20</v>
      </c>
      <c r="I145" s="17" t="s">
        <v>1368</v>
      </c>
      <c r="J145" s="17" t="s">
        <v>1368</v>
      </c>
      <c r="K145" s="4">
        <v>10</v>
      </c>
      <c r="L145" s="18">
        <v>25</v>
      </c>
      <c r="M145" s="22" t="s">
        <v>18</v>
      </c>
      <c r="N145" s="4"/>
      <c r="O145" s="19" t="s">
        <v>1371</v>
      </c>
      <c r="P145" s="18" t="s">
        <v>1370</v>
      </c>
      <c r="Q145" s="4"/>
    </row>
    <row r="146" spans="1:17" ht="21" customHeight="1" x14ac:dyDescent="0.25">
      <c r="A146" s="15">
        <v>144</v>
      </c>
      <c r="B146" s="5" t="s">
        <v>632</v>
      </c>
      <c r="C146" s="5" t="s">
        <v>633</v>
      </c>
      <c r="D146" s="5" t="s">
        <v>634</v>
      </c>
      <c r="E146" s="5" t="s">
        <v>252</v>
      </c>
      <c r="F146" s="5" t="s">
        <v>51</v>
      </c>
      <c r="G146" s="5" t="s">
        <v>635</v>
      </c>
      <c r="H146" s="16" t="s">
        <v>20</v>
      </c>
      <c r="I146" s="17" t="s">
        <v>1368</v>
      </c>
      <c r="J146" s="17" t="s">
        <v>1368</v>
      </c>
      <c r="K146" s="4">
        <v>9</v>
      </c>
      <c r="L146" s="18">
        <v>25</v>
      </c>
      <c r="M146" s="22" t="s">
        <v>18</v>
      </c>
      <c r="N146" s="4"/>
      <c r="O146" s="19" t="s">
        <v>1371</v>
      </c>
      <c r="P146" s="18" t="s">
        <v>1370</v>
      </c>
      <c r="Q146" s="4"/>
    </row>
    <row r="147" spans="1:17" ht="21" customHeight="1" x14ac:dyDescent="0.25">
      <c r="A147" s="15">
        <v>145</v>
      </c>
      <c r="B147" s="5" t="s">
        <v>636</v>
      </c>
      <c r="C147" s="5" t="s">
        <v>637</v>
      </c>
      <c r="D147" s="5" t="s">
        <v>638</v>
      </c>
      <c r="E147" s="5" t="s">
        <v>639</v>
      </c>
      <c r="F147" s="5" t="s">
        <v>51</v>
      </c>
      <c r="G147" s="5" t="s">
        <v>640</v>
      </c>
      <c r="H147" s="16" t="s">
        <v>20</v>
      </c>
      <c r="I147" s="17" t="s">
        <v>1368</v>
      </c>
      <c r="J147" s="17" t="s">
        <v>1368</v>
      </c>
      <c r="K147" s="4">
        <v>9</v>
      </c>
      <c r="L147" s="18">
        <v>25</v>
      </c>
      <c r="M147" s="22" t="s">
        <v>18</v>
      </c>
      <c r="N147" s="4"/>
      <c r="O147" s="19" t="s">
        <v>1371</v>
      </c>
      <c r="P147" s="18" t="s">
        <v>1370</v>
      </c>
      <c r="Q147" s="4"/>
    </row>
    <row r="148" spans="1:17" ht="21" customHeight="1" x14ac:dyDescent="0.25">
      <c r="A148" s="15">
        <v>146</v>
      </c>
      <c r="B148" s="5" t="s">
        <v>641</v>
      </c>
      <c r="C148" s="5" t="s">
        <v>637</v>
      </c>
      <c r="D148" s="5" t="s">
        <v>170</v>
      </c>
      <c r="E148" s="5" t="s">
        <v>642</v>
      </c>
      <c r="F148" s="5" t="s">
        <v>51</v>
      </c>
      <c r="G148" s="5" t="s">
        <v>627</v>
      </c>
      <c r="H148" s="16" t="s">
        <v>20</v>
      </c>
      <c r="I148" s="17" t="s">
        <v>1368</v>
      </c>
      <c r="J148" s="17" t="s">
        <v>1368</v>
      </c>
      <c r="K148" s="4">
        <v>9</v>
      </c>
      <c r="L148" s="18">
        <v>25</v>
      </c>
      <c r="M148" s="22" t="s">
        <v>18</v>
      </c>
      <c r="N148" s="4"/>
      <c r="O148" s="19" t="s">
        <v>1371</v>
      </c>
      <c r="P148" s="18" t="s">
        <v>1370</v>
      </c>
      <c r="Q148" s="4"/>
    </row>
    <row r="149" spans="1:17" ht="21" customHeight="1" x14ac:dyDescent="0.25">
      <c r="A149" s="15">
        <v>147</v>
      </c>
      <c r="B149" s="5" t="s">
        <v>643</v>
      </c>
      <c r="C149" s="5" t="s">
        <v>644</v>
      </c>
      <c r="D149" s="5" t="s">
        <v>236</v>
      </c>
      <c r="E149" s="5" t="s">
        <v>519</v>
      </c>
      <c r="F149" s="5" t="s">
        <v>51</v>
      </c>
      <c r="G149" s="5" t="s">
        <v>645</v>
      </c>
      <c r="H149" s="16" t="s">
        <v>20</v>
      </c>
      <c r="I149" s="17" t="s">
        <v>1368</v>
      </c>
      <c r="J149" s="17" t="s">
        <v>1368</v>
      </c>
      <c r="K149" s="4">
        <v>15</v>
      </c>
      <c r="L149" s="18">
        <v>25</v>
      </c>
      <c r="M149" s="22" t="s">
        <v>18</v>
      </c>
      <c r="N149" s="4"/>
      <c r="O149" s="19" t="s">
        <v>1371</v>
      </c>
      <c r="P149" s="18" t="s">
        <v>1370</v>
      </c>
      <c r="Q149" s="4"/>
    </row>
    <row r="150" spans="1:17" ht="21" customHeight="1" x14ac:dyDescent="0.25">
      <c r="A150" s="15">
        <v>148</v>
      </c>
      <c r="B150" s="5" t="s">
        <v>646</v>
      </c>
      <c r="C150" s="5" t="s">
        <v>647</v>
      </c>
      <c r="D150" s="5" t="s">
        <v>236</v>
      </c>
      <c r="E150" s="5" t="s">
        <v>648</v>
      </c>
      <c r="F150" s="5" t="s">
        <v>51</v>
      </c>
      <c r="G150" s="5" t="s">
        <v>649</v>
      </c>
      <c r="H150" s="16" t="s">
        <v>20</v>
      </c>
      <c r="I150" s="17" t="s">
        <v>1368</v>
      </c>
      <c r="J150" s="17" t="s">
        <v>1368</v>
      </c>
      <c r="K150" s="4">
        <v>9</v>
      </c>
      <c r="L150" s="18">
        <v>25</v>
      </c>
      <c r="M150" s="22" t="s">
        <v>18</v>
      </c>
      <c r="N150" s="4"/>
      <c r="O150" s="19" t="s">
        <v>1371</v>
      </c>
      <c r="P150" s="18" t="s">
        <v>1370</v>
      </c>
      <c r="Q150" s="4"/>
    </row>
    <row r="151" spans="1:17" ht="21" customHeight="1" x14ac:dyDescent="0.25">
      <c r="A151" s="15">
        <v>149</v>
      </c>
      <c r="B151" s="5" t="s">
        <v>650</v>
      </c>
      <c r="C151" s="5" t="s">
        <v>651</v>
      </c>
      <c r="D151" s="5" t="s">
        <v>98</v>
      </c>
      <c r="E151" s="5" t="s">
        <v>342</v>
      </c>
      <c r="F151" s="5" t="s">
        <v>45</v>
      </c>
      <c r="G151" s="5" t="s">
        <v>456</v>
      </c>
      <c r="H151" s="16" t="s">
        <v>20</v>
      </c>
      <c r="I151" s="17" t="s">
        <v>1368</v>
      </c>
      <c r="J151" s="17" t="s">
        <v>1368</v>
      </c>
      <c r="K151" s="4">
        <v>13</v>
      </c>
      <c r="L151" s="18">
        <v>25</v>
      </c>
      <c r="M151" s="22" t="s">
        <v>18</v>
      </c>
      <c r="N151" s="4"/>
      <c r="O151" s="19" t="s">
        <v>1371</v>
      </c>
      <c r="P151" s="18" t="s">
        <v>1370</v>
      </c>
      <c r="Q151" s="4"/>
    </row>
    <row r="152" spans="1:17" ht="21" customHeight="1" x14ac:dyDescent="0.25">
      <c r="A152" s="15">
        <v>150</v>
      </c>
      <c r="B152" s="5" t="s">
        <v>652</v>
      </c>
      <c r="C152" s="5" t="s">
        <v>653</v>
      </c>
      <c r="D152" s="5" t="s">
        <v>654</v>
      </c>
      <c r="E152" s="5" t="s">
        <v>655</v>
      </c>
      <c r="F152" s="5" t="s">
        <v>51</v>
      </c>
      <c r="G152" s="5" t="s">
        <v>267</v>
      </c>
      <c r="H152" s="16" t="s">
        <v>20</v>
      </c>
      <c r="I152" s="17" t="s">
        <v>1368</v>
      </c>
      <c r="J152" s="17" t="s">
        <v>1368</v>
      </c>
      <c r="K152" s="4">
        <v>9</v>
      </c>
      <c r="L152" s="18">
        <v>25</v>
      </c>
      <c r="M152" s="22" t="s">
        <v>18</v>
      </c>
      <c r="N152" s="4"/>
      <c r="O152" s="19" t="s">
        <v>1371</v>
      </c>
      <c r="P152" s="18" t="s">
        <v>1370</v>
      </c>
      <c r="Q152" s="4"/>
    </row>
    <row r="153" spans="1:17" ht="21" customHeight="1" x14ac:dyDescent="0.25">
      <c r="A153" s="15">
        <v>151</v>
      </c>
      <c r="B153" s="5" t="s">
        <v>656</v>
      </c>
      <c r="C153" s="5" t="s">
        <v>657</v>
      </c>
      <c r="D153" s="5" t="s">
        <v>658</v>
      </c>
      <c r="E153" s="5" t="s">
        <v>659</v>
      </c>
      <c r="F153" s="5" t="s">
        <v>51</v>
      </c>
      <c r="G153" s="5" t="s">
        <v>660</v>
      </c>
      <c r="H153" s="16" t="s">
        <v>20</v>
      </c>
      <c r="I153" s="17" t="s">
        <v>1368</v>
      </c>
      <c r="J153" s="17" t="s">
        <v>1368</v>
      </c>
      <c r="K153" s="4">
        <v>9</v>
      </c>
      <c r="L153" s="18">
        <v>25</v>
      </c>
      <c r="M153" s="22" t="s">
        <v>18</v>
      </c>
      <c r="N153" s="4"/>
      <c r="O153" s="19" t="s">
        <v>1371</v>
      </c>
      <c r="P153" s="18" t="s">
        <v>1370</v>
      </c>
      <c r="Q153" s="4"/>
    </row>
    <row r="154" spans="1:17" ht="21" customHeight="1" x14ac:dyDescent="0.25">
      <c r="A154" s="15">
        <v>152</v>
      </c>
      <c r="B154" s="5" t="s">
        <v>661</v>
      </c>
      <c r="C154" s="5" t="s">
        <v>662</v>
      </c>
      <c r="D154" s="5" t="s">
        <v>88</v>
      </c>
      <c r="E154" s="5" t="s">
        <v>287</v>
      </c>
      <c r="F154" s="5" t="s">
        <v>45</v>
      </c>
      <c r="G154" s="5" t="s">
        <v>663</v>
      </c>
      <c r="H154" s="16" t="s">
        <v>20</v>
      </c>
      <c r="I154" s="17" t="s">
        <v>1368</v>
      </c>
      <c r="J154" s="17" t="s">
        <v>1368</v>
      </c>
      <c r="K154" s="4">
        <v>9</v>
      </c>
      <c r="L154" s="18">
        <v>25</v>
      </c>
      <c r="M154" s="22" t="s">
        <v>18</v>
      </c>
      <c r="N154" s="4"/>
      <c r="O154" s="19" t="s">
        <v>1371</v>
      </c>
      <c r="P154" s="18" t="s">
        <v>1370</v>
      </c>
      <c r="Q154" s="4"/>
    </row>
    <row r="155" spans="1:17" ht="21" customHeight="1" x14ac:dyDescent="0.25">
      <c r="A155" s="15">
        <v>153</v>
      </c>
      <c r="B155" s="5" t="s">
        <v>664</v>
      </c>
      <c r="C155" s="5" t="s">
        <v>665</v>
      </c>
      <c r="D155" s="5" t="s">
        <v>108</v>
      </c>
      <c r="E155" s="5" t="s">
        <v>372</v>
      </c>
      <c r="F155" s="5" t="s">
        <v>45</v>
      </c>
      <c r="G155" s="5" t="s">
        <v>666</v>
      </c>
      <c r="H155" s="16" t="s">
        <v>20</v>
      </c>
      <c r="I155" s="17" t="s">
        <v>1368</v>
      </c>
      <c r="J155" s="17" t="s">
        <v>1368</v>
      </c>
      <c r="K155" s="4">
        <v>9</v>
      </c>
      <c r="L155" s="18">
        <v>25</v>
      </c>
      <c r="M155" s="22" t="s">
        <v>18</v>
      </c>
      <c r="N155" s="4"/>
      <c r="O155" s="19" t="s">
        <v>1371</v>
      </c>
      <c r="P155" s="18" t="s">
        <v>1370</v>
      </c>
      <c r="Q155" s="4"/>
    </row>
    <row r="156" spans="1:17" ht="21" customHeight="1" x14ac:dyDescent="0.25">
      <c r="A156" s="15">
        <v>154</v>
      </c>
      <c r="B156" s="6">
        <v>16776934938</v>
      </c>
      <c r="C156" s="6" t="s">
        <v>669</v>
      </c>
      <c r="D156" s="6" t="s">
        <v>60</v>
      </c>
      <c r="E156" s="6" t="s">
        <v>468</v>
      </c>
      <c r="F156" s="6" t="s">
        <v>45</v>
      </c>
      <c r="G156" s="7">
        <v>40757</v>
      </c>
      <c r="H156" s="16" t="s">
        <v>20</v>
      </c>
      <c r="I156" s="23">
        <v>6</v>
      </c>
      <c r="J156" s="23">
        <v>6</v>
      </c>
      <c r="K156" s="4">
        <f>[1]edu160734_sbi23_6_result!$E$31</f>
        <v>13.6</v>
      </c>
      <c r="L156" s="18">
        <v>25</v>
      </c>
      <c r="M156" s="22" t="s">
        <v>18</v>
      </c>
      <c r="N156" s="4"/>
      <c r="O156" s="24" t="s">
        <v>1374</v>
      </c>
      <c r="P156" s="21" t="s">
        <v>1370</v>
      </c>
      <c r="Q156" s="4"/>
    </row>
    <row r="157" spans="1:17" ht="21" customHeight="1" x14ac:dyDescent="0.25">
      <c r="A157" s="15">
        <v>155</v>
      </c>
      <c r="B157" s="6">
        <v>16848327209</v>
      </c>
      <c r="C157" s="6" t="s">
        <v>670</v>
      </c>
      <c r="D157" s="6" t="s">
        <v>98</v>
      </c>
      <c r="E157" s="6" t="s">
        <v>671</v>
      </c>
      <c r="F157" s="6" t="s">
        <v>45</v>
      </c>
      <c r="G157" s="7">
        <v>40798</v>
      </c>
      <c r="H157" s="16" t="s">
        <v>20</v>
      </c>
      <c r="I157" s="23">
        <v>6</v>
      </c>
      <c r="J157" s="23">
        <v>6</v>
      </c>
      <c r="K157" s="4">
        <f>[1]edu160734_sbi23_6_result!$E$16</f>
        <v>19</v>
      </c>
      <c r="L157" s="18">
        <v>25</v>
      </c>
      <c r="M157" s="4" t="s">
        <v>39</v>
      </c>
      <c r="N157" s="4" t="s">
        <v>17</v>
      </c>
      <c r="O157" s="24" t="s">
        <v>1374</v>
      </c>
      <c r="P157" s="21" t="s">
        <v>1370</v>
      </c>
      <c r="Q157" s="4"/>
    </row>
    <row r="158" spans="1:17" ht="21" customHeight="1" x14ac:dyDescent="0.25">
      <c r="A158" s="15">
        <v>156</v>
      </c>
      <c r="B158" s="6">
        <v>16384014056</v>
      </c>
      <c r="C158" s="6" t="s">
        <v>674</v>
      </c>
      <c r="D158" s="6" t="s">
        <v>675</v>
      </c>
      <c r="E158" s="6" t="s">
        <v>443</v>
      </c>
      <c r="F158" s="6" t="s">
        <v>51</v>
      </c>
      <c r="G158" s="7">
        <v>40562</v>
      </c>
      <c r="H158" s="16" t="s">
        <v>20</v>
      </c>
      <c r="I158" s="23">
        <v>6</v>
      </c>
      <c r="J158" s="23">
        <v>6</v>
      </c>
      <c r="K158" s="4">
        <f>[1]edu160734_sbi23_6_result!$E$59</f>
        <v>7.6</v>
      </c>
      <c r="L158" s="18">
        <v>25</v>
      </c>
      <c r="M158" s="22" t="s">
        <v>18</v>
      </c>
      <c r="N158" s="4"/>
      <c r="O158" s="24" t="s">
        <v>1374</v>
      </c>
      <c r="P158" s="21" t="s">
        <v>1370</v>
      </c>
      <c r="Q158" s="4"/>
    </row>
    <row r="159" spans="1:17" ht="21" customHeight="1" x14ac:dyDescent="0.25">
      <c r="A159" s="15">
        <v>157</v>
      </c>
      <c r="B159" s="6">
        <v>16441171343</v>
      </c>
      <c r="C159" s="6" t="s">
        <v>678</v>
      </c>
      <c r="D159" s="6" t="s">
        <v>679</v>
      </c>
      <c r="E159" s="6" t="s">
        <v>680</v>
      </c>
      <c r="F159" s="6" t="s">
        <v>45</v>
      </c>
      <c r="G159" s="7">
        <v>40575</v>
      </c>
      <c r="H159" s="16" t="s">
        <v>20</v>
      </c>
      <c r="I159" s="23">
        <v>6</v>
      </c>
      <c r="J159" s="23">
        <v>6</v>
      </c>
      <c r="K159" s="4">
        <f>[1]edu160734_sbi23_6_result!$E$12</f>
        <v>19.8</v>
      </c>
      <c r="L159" s="18">
        <v>25</v>
      </c>
      <c r="M159" s="4" t="s">
        <v>39</v>
      </c>
      <c r="N159" s="4"/>
      <c r="O159" s="24" t="s">
        <v>1374</v>
      </c>
      <c r="P159" s="21" t="s">
        <v>1370</v>
      </c>
      <c r="Q159" s="4"/>
    </row>
    <row r="160" spans="1:17" ht="21" customHeight="1" x14ac:dyDescent="0.25">
      <c r="A160" s="15">
        <v>158</v>
      </c>
      <c r="B160" s="6">
        <v>16341614647</v>
      </c>
      <c r="C160" s="6" t="s">
        <v>683</v>
      </c>
      <c r="D160" s="6" t="s">
        <v>459</v>
      </c>
      <c r="E160" s="6" t="s">
        <v>187</v>
      </c>
      <c r="F160" s="6" t="s">
        <v>51</v>
      </c>
      <c r="G160" s="7">
        <v>40507</v>
      </c>
      <c r="H160" s="16" t="s">
        <v>20</v>
      </c>
      <c r="I160" s="23">
        <v>6</v>
      </c>
      <c r="J160" s="23">
        <v>6</v>
      </c>
      <c r="K160" s="4">
        <f>[1]edu160734_sbi23_6_result!$E$28</f>
        <v>15.6</v>
      </c>
      <c r="L160" s="18">
        <v>25</v>
      </c>
      <c r="M160" s="4" t="s">
        <v>39</v>
      </c>
      <c r="N160" s="4"/>
      <c r="O160" s="24" t="s">
        <v>1374</v>
      </c>
      <c r="P160" s="21" t="s">
        <v>1370</v>
      </c>
      <c r="Q160" s="4"/>
    </row>
    <row r="161" spans="1:17" ht="21" customHeight="1" x14ac:dyDescent="0.25">
      <c r="A161" s="15">
        <v>159</v>
      </c>
      <c r="B161" s="6">
        <v>16560580475</v>
      </c>
      <c r="C161" s="6" t="s">
        <v>685</v>
      </c>
      <c r="D161" s="6" t="s">
        <v>43</v>
      </c>
      <c r="E161" s="6" t="s">
        <v>161</v>
      </c>
      <c r="F161" s="6" t="s">
        <v>45</v>
      </c>
      <c r="G161" s="7">
        <v>40582</v>
      </c>
      <c r="H161" s="16" t="s">
        <v>20</v>
      </c>
      <c r="I161" s="23">
        <v>6</v>
      </c>
      <c r="J161" s="23">
        <v>6</v>
      </c>
      <c r="K161" s="4">
        <f>[1]edu160734_sbi23_6_result!$E$15</f>
        <v>19</v>
      </c>
      <c r="L161" s="18">
        <v>25</v>
      </c>
      <c r="M161" s="4" t="s">
        <v>39</v>
      </c>
      <c r="N161" s="4"/>
      <c r="O161" s="24" t="s">
        <v>1374</v>
      </c>
      <c r="P161" s="21" t="s">
        <v>1370</v>
      </c>
      <c r="Q161" s="4"/>
    </row>
    <row r="162" spans="1:17" ht="21" customHeight="1" x14ac:dyDescent="0.25">
      <c r="A162" s="15">
        <v>160</v>
      </c>
      <c r="B162" s="6">
        <v>16848326914</v>
      </c>
      <c r="C162" s="6" t="s">
        <v>686</v>
      </c>
      <c r="D162" s="6" t="s">
        <v>687</v>
      </c>
      <c r="E162" s="6" t="s">
        <v>252</v>
      </c>
      <c r="F162" s="6" t="s">
        <v>51</v>
      </c>
      <c r="G162" s="7">
        <v>40807</v>
      </c>
      <c r="H162" s="16" t="s">
        <v>20</v>
      </c>
      <c r="I162" s="23">
        <v>6</v>
      </c>
      <c r="J162" s="23">
        <v>6</v>
      </c>
      <c r="K162" s="4">
        <f>[1]edu160734_sbi23_6_result!$E$42</f>
        <v>12</v>
      </c>
      <c r="L162" s="18">
        <v>25</v>
      </c>
      <c r="M162" s="4" t="s">
        <v>18</v>
      </c>
      <c r="N162" s="4"/>
      <c r="O162" s="24" t="s">
        <v>1374</v>
      </c>
      <c r="P162" s="21" t="s">
        <v>1370</v>
      </c>
      <c r="Q162" s="4"/>
    </row>
    <row r="163" spans="1:17" ht="21" customHeight="1" x14ac:dyDescent="0.25">
      <c r="A163" s="15">
        <v>161</v>
      </c>
      <c r="B163" s="6">
        <v>16603938781</v>
      </c>
      <c r="C163" s="6" t="s">
        <v>688</v>
      </c>
      <c r="D163" s="6" t="s">
        <v>416</v>
      </c>
      <c r="E163" s="6" t="s">
        <v>689</v>
      </c>
      <c r="F163" s="6" t="s">
        <v>51</v>
      </c>
      <c r="G163" s="7">
        <v>40670</v>
      </c>
      <c r="H163" s="16" t="s">
        <v>20</v>
      </c>
      <c r="I163" s="23">
        <v>6</v>
      </c>
      <c r="J163" s="23">
        <v>6</v>
      </c>
      <c r="K163" s="4">
        <f>[1]edu160734_sbi23_6_result!$E$22</f>
        <v>17.8</v>
      </c>
      <c r="L163" s="18">
        <v>25</v>
      </c>
      <c r="M163" s="4" t="s">
        <v>39</v>
      </c>
      <c r="N163" s="4"/>
      <c r="O163" s="24" t="s">
        <v>1374</v>
      </c>
      <c r="P163" s="21" t="s">
        <v>1370</v>
      </c>
      <c r="Q163" s="4"/>
    </row>
    <row r="164" spans="1:17" ht="21" customHeight="1" x14ac:dyDescent="0.25">
      <c r="A164" s="15">
        <v>162</v>
      </c>
      <c r="B164" s="6">
        <v>16706238270</v>
      </c>
      <c r="C164" s="6" t="s">
        <v>691</v>
      </c>
      <c r="D164" s="6" t="s">
        <v>692</v>
      </c>
      <c r="E164" s="6" t="s">
        <v>544</v>
      </c>
      <c r="F164" s="6" t="s">
        <v>51</v>
      </c>
      <c r="G164" s="7">
        <v>40683</v>
      </c>
      <c r="H164" s="16" t="s">
        <v>20</v>
      </c>
      <c r="I164" s="23">
        <v>6</v>
      </c>
      <c r="J164" s="23">
        <v>6</v>
      </c>
      <c r="K164" s="4">
        <v>12.6</v>
      </c>
      <c r="L164" s="18">
        <v>25</v>
      </c>
      <c r="M164" s="4" t="s">
        <v>18</v>
      </c>
      <c r="N164" s="4"/>
      <c r="O164" s="24" t="s">
        <v>1374</v>
      </c>
      <c r="P164" s="21" t="s">
        <v>1370</v>
      </c>
      <c r="Q164" s="4"/>
    </row>
    <row r="165" spans="1:17" ht="21" customHeight="1" x14ac:dyDescent="0.25">
      <c r="A165" s="15">
        <v>163</v>
      </c>
      <c r="B165" s="6">
        <v>16386357904</v>
      </c>
      <c r="C165" s="6" t="s">
        <v>693</v>
      </c>
      <c r="D165" s="6" t="s">
        <v>43</v>
      </c>
      <c r="E165" s="6" t="s">
        <v>44</v>
      </c>
      <c r="F165" s="6" t="s">
        <v>45</v>
      </c>
      <c r="G165" s="7">
        <v>40549</v>
      </c>
      <c r="H165" s="16" t="s">
        <v>20</v>
      </c>
      <c r="I165" s="23">
        <v>6</v>
      </c>
      <c r="J165" s="23">
        <v>6</v>
      </c>
      <c r="K165" s="4">
        <f>[1]edu160734_sbi23_6_result!$E$61</f>
        <v>7.4</v>
      </c>
      <c r="L165" s="18">
        <v>25</v>
      </c>
      <c r="M165" s="4" t="s">
        <v>18</v>
      </c>
      <c r="N165" s="4"/>
      <c r="O165" s="24" t="s">
        <v>1374</v>
      </c>
      <c r="P165" s="21" t="s">
        <v>1370</v>
      </c>
      <c r="Q165" s="4"/>
    </row>
    <row r="166" spans="1:17" ht="21" customHeight="1" x14ac:dyDescent="0.25">
      <c r="A166" s="15">
        <v>164</v>
      </c>
      <c r="B166" s="6">
        <v>16960154183</v>
      </c>
      <c r="C166" s="6" t="s">
        <v>694</v>
      </c>
      <c r="D166" s="6" t="s">
        <v>695</v>
      </c>
      <c r="E166" s="6" t="s">
        <v>372</v>
      </c>
      <c r="F166" s="6" t="s">
        <v>45</v>
      </c>
      <c r="G166" s="7">
        <v>40877</v>
      </c>
      <c r="H166" s="16" t="s">
        <v>20</v>
      </c>
      <c r="I166" s="23">
        <v>6</v>
      </c>
      <c r="J166" s="23">
        <v>6</v>
      </c>
      <c r="K166" s="4">
        <f>[1]edu160734_sbi23_6_result!$E$13</f>
        <v>19.600000000000001</v>
      </c>
      <c r="L166" s="18">
        <v>25</v>
      </c>
      <c r="M166" s="4" t="s">
        <v>39</v>
      </c>
      <c r="N166" s="4"/>
      <c r="O166" s="24" t="s">
        <v>1374</v>
      </c>
      <c r="P166" s="21" t="s">
        <v>1370</v>
      </c>
      <c r="Q166" s="4"/>
    </row>
    <row r="167" spans="1:17" ht="21" customHeight="1" x14ac:dyDescent="0.25">
      <c r="A167" s="15">
        <v>165</v>
      </c>
      <c r="B167" s="6">
        <v>16567516501</v>
      </c>
      <c r="C167" s="6" t="s">
        <v>112</v>
      </c>
      <c r="D167" s="6" t="s">
        <v>697</v>
      </c>
      <c r="E167" s="6" t="s">
        <v>89</v>
      </c>
      <c r="F167" s="6" t="s">
        <v>45</v>
      </c>
      <c r="G167" s="7">
        <v>40660</v>
      </c>
      <c r="H167" s="16" t="s">
        <v>20</v>
      </c>
      <c r="I167" s="23">
        <v>6</v>
      </c>
      <c r="J167" s="23">
        <v>6</v>
      </c>
      <c r="K167" s="4">
        <f>[1]edu160734_sbi23_6_result!$E$67</f>
        <v>6.8</v>
      </c>
      <c r="L167" s="18">
        <v>25</v>
      </c>
      <c r="M167" s="4" t="s">
        <v>18</v>
      </c>
      <c r="N167" s="4"/>
      <c r="O167" s="24" t="s">
        <v>1374</v>
      </c>
      <c r="P167" s="21" t="s">
        <v>1370</v>
      </c>
      <c r="Q167" s="4"/>
    </row>
    <row r="168" spans="1:17" ht="21" customHeight="1" x14ac:dyDescent="0.25">
      <c r="A168" s="15">
        <v>166</v>
      </c>
      <c r="B168" s="6">
        <v>16618124365</v>
      </c>
      <c r="C168" s="6" t="s">
        <v>698</v>
      </c>
      <c r="D168" s="6" t="s">
        <v>699</v>
      </c>
      <c r="E168" s="6" t="s">
        <v>700</v>
      </c>
      <c r="F168" s="6" t="s">
        <v>45</v>
      </c>
      <c r="G168" s="7">
        <v>40651</v>
      </c>
      <c r="H168" s="16" t="s">
        <v>20</v>
      </c>
      <c r="I168" s="23">
        <v>6</v>
      </c>
      <c r="J168" s="23">
        <v>6</v>
      </c>
      <c r="K168" s="4">
        <f>[1]edu160734_sbi23_6_result!$E$49</f>
        <v>10.6</v>
      </c>
      <c r="L168" s="18">
        <v>25</v>
      </c>
      <c r="M168" s="4" t="s">
        <v>18</v>
      </c>
      <c r="N168" s="4"/>
      <c r="O168" s="24" t="s">
        <v>1374</v>
      </c>
      <c r="P168" s="21" t="s">
        <v>1370</v>
      </c>
      <c r="Q168" s="4"/>
    </row>
    <row r="169" spans="1:17" ht="21" customHeight="1" x14ac:dyDescent="0.25">
      <c r="A169" s="15">
        <v>167</v>
      </c>
      <c r="B169" s="6">
        <v>17228550671</v>
      </c>
      <c r="C169" s="6" t="s">
        <v>701</v>
      </c>
      <c r="D169" s="6" t="s">
        <v>702</v>
      </c>
      <c r="E169" s="6" t="s">
        <v>89</v>
      </c>
      <c r="F169" s="6" t="s">
        <v>45</v>
      </c>
      <c r="G169" s="7">
        <v>40710</v>
      </c>
      <c r="H169" s="16" t="s">
        <v>20</v>
      </c>
      <c r="I169" s="23">
        <v>6</v>
      </c>
      <c r="J169" s="23">
        <v>6</v>
      </c>
      <c r="K169" s="4">
        <f>[1]edu160734_sbi23_6_result!$E$30</f>
        <v>15</v>
      </c>
      <c r="L169" s="18">
        <v>25</v>
      </c>
      <c r="M169" s="4" t="s">
        <v>39</v>
      </c>
      <c r="N169" s="4"/>
      <c r="O169" s="24" t="s">
        <v>1374</v>
      </c>
      <c r="P169" s="21" t="s">
        <v>1370</v>
      </c>
      <c r="Q169" s="4"/>
    </row>
    <row r="170" spans="1:17" ht="21" customHeight="1" x14ac:dyDescent="0.25">
      <c r="A170" s="15">
        <v>168</v>
      </c>
      <c r="B170" s="6">
        <v>16734535688</v>
      </c>
      <c r="C170" s="6" t="s">
        <v>703</v>
      </c>
      <c r="D170" s="6" t="s">
        <v>704</v>
      </c>
      <c r="E170" s="6" t="s">
        <v>705</v>
      </c>
      <c r="F170" s="6" t="s">
        <v>45</v>
      </c>
      <c r="G170" s="7">
        <v>40590</v>
      </c>
      <c r="H170" s="16" t="s">
        <v>20</v>
      </c>
      <c r="I170" s="23">
        <v>6</v>
      </c>
      <c r="J170" s="23">
        <v>6</v>
      </c>
      <c r="K170" s="4">
        <f>[1]edu160734_sbi23_6_result!$E$66</f>
        <v>6.8</v>
      </c>
      <c r="L170" s="18">
        <v>25</v>
      </c>
      <c r="M170" s="4" t="s">
        <v>18</v>
      </c>
      <c r="N170" s="4"/>
      <c r="O170" s="24" t="s">
        <v>1374</v>
      </c>
      <c r="P170" s="21" t="s">
        <v>1370</v>
      </c>
      <c r="Q170" s="4"/>
    </row>
    <row r="171" spans="1:17" ht="21" customHeight="1" x14ac:dyDescent="0.25">
      <c r="A171" s="15">
        <v>169</v>
      </c>
      <c r="B171" s="6">
        <v>16717209375</v>
      </c>
      <c r="C171" s="6" t="s">
        <v>706</v>
      </c>
      <c r="D171" s="6" t="s">
        <v>707</v>
      </c>
      <c r="E171" s="6" t="s">
        <v>708</v>
      </c>
      <c r="F171" s="6" t="s">
        <v>45</v>
      </c>
      <c r="G171" s="7">
        <v>40720</v>
      </c>
      <c r="H171" s="16" t="s">
        <v>20</v>
      </c>
      <c r="I171" s="23">
        <v>6</v>
      </c>
      <c r="J171" s="23">
        <v>6</v>
      </c>
      <c r="K171" s="4">
        <f>[1]edu160734_sbi23_6_result!$E$60</f>
        <v>7.6</v>
      </c>
      <c r="L171" s="18">
        <v>25</v>
      </c>
      <c r="M171" s="4" t="s">
        <v>18</v>
      </c>
      <c r="N171" s="4"/>
      <c r="O171" s="24" t="s">
        <v>1374</v>
      </c>
      <c r="P171" s="21" t="s">
        <v>1370</v>
      </c>
      <c r="Q171" s="4"/>
    </row>
    <row r="172" spans="1:17" ht="21" customHeight="1" x14ac:dyDescent="0.25">
      <c r="A172" s="15">
        <v>170</v>
      </c>
      <c r="B172" s="6">
        <v>17074944183</v>
      </c>
      <c r="C172" s="6" t="s">
        <v>709</v>
      </c>
      <c r="D172" s="6" t="s">
        <v>579</v>
      </c>
      <c r="E172" s="6" t="s">
        <v>187</v>
      </c>
      <c r="F172" s="6" t="s">
        <v>51</v>
      </c>
      <c r="G172" s="7">
        <v>40957</v>
      </c>
      <c r="H172" s="16" t="s">
        <v>20</v>
      </c>
      <c r="I172" s="23">
        <v>6</v>
      </c>
      <c r="J172" s="23">
        <v>6</v>
      </c>
      <c r="K172" s="4">
        <f>[1]edu160734_sbi23_6_result!$E$31</f>
        <v>13.6</v>
      </c>
      <c r="L172" s="18">
        <v>25</v>
      </c>
      <c r="M172" s="4" t="s">
        <v>18</v>
      </c>
      <c r="N172" s="4"/>
      <c r="O172" s="24" t="s">
        <v>1374</v>
      </c>
      <c r="P172" s="21" t="s">
        <v>1370</v>
      </c>
      <c r="Q172" s="4"/>
    </row>
    <row r="173" spans="1:17" ht="21" customHeight="1" x14ac:dyDescent="0.25">
      <c r="A173" s="15">
        <v>171</v>
      </c>
      <c r="B173" s="6">
        <v>16393939917</v>
      </c>
      <c r="C173" s="6" t="s">
        <v>710</v>
      </c>
      <c r="D173" s="6" t="s">
        <v>305</v>
      </c>
      <c r="E173" s="6" t="s">
        <v>508</v>
      </c>
      <c r="F173" s="6" t="s">
        <v>45</v>
      </c>
      <c r="G173" s="7">
        <v>40534</v>
      </c>
      <c r="H173" s="16" t="s">
        <v>20</v>
      </c>
      <c r="I173" s="23">
        <v>6</v>
      </c>
      <c r="J173" s="23">
        <v>6</v>
      </c>
      <c r="K173" s="4">
        <f>[1]edu160734_sbi23_6_result!$E$11</f>
        <v>19.8</v>
      </c>
      <c r="L173" s="18">
        <v>25</v>
      </c>
      <c r="M173" s="4" t="s">
        <v>39</v>
      </c>
      <c r="N173" s="4"/>
      <c r="O173" s="24" t="s">
        <v>1374</v>
      </c>
      <c r="P173" s="21" t="s">
        <v>1370</v>
      </c>
      <c r="Q173" s="4"/>
    </row>
    <row r="174" spans="1:17" ht="21" customHeight="1" x14ac:dyDescent="0.25">
      <c r="A174" s="15">
        <v>172</v>
      </c>
      <c r="B174" s="6">
        <v>16848320902</v>
      </c>
      <c r="C174" s="6" t="s">
        <v>299</v>
      </c>
      <c r="D174" s="6" t="s">
        <v>305</v>
      </c>
      <c r="E174" s="6" t="s">
        <v>287</v>
      </c>
      <c r="F174" s="6" t="s">
        <v>45</v>
      </c>
      <c r="G174" s="7">
        <v>40806</v>
      </c>
      <c r="H174" s="16" t="s">
        <v>20</v>
      </c>
      <c r="I174" s="23">
        <v>6</v>
      </c>
      <c r="J174" s="23">
        <v>6</v>
      </c>
      <c r="K174" s="4">
        <f>[1]edu160734_sbi23_6_result!$E$43</f>
        <v>11.8</v>
      </c>
      <c r="L174" s="18">
        <v>25</v>
      </c>
      <c r="M174" s="4" t="s">
        <v>18</v>
      </c>
      <c r="N174" s="4"/>
      <c r="O174" s="24" t="s">
        <v>1374</v>
      </c>
      <c r="P174" s="21" t="s">
        <v>1370</v>
      </c>
      <c r="Q174" s="4"/>
    </row>
    <row r="175" spans="1:17" ht="21" customHeight="1" x14ac:dyDescent="0.25">
      <c r="A175" s="15">
        <v>173</v>
      </c>
      <c r="B175" s="6">
        <v>17164173664</v>
      </c>
      <c r="C175" s="6" t="s">
        <v>711</v>
      </c>
      <c r="D175" s="6" t="s">
        <v>291</v>
      </c>
      <c r="E175" s="6" t="s">
        <v>712</v>
      </c>
      <c r="F175" s="6" t="s">
        <v>51</v>
      </c>
      <c r="G175" s="7">
        <v>40521</v>
      </c>
      <c r="H175" s="16" t="s">
        <v>20</v>
      </c>
      <c r="I175" s="23">
        <v>6</v>
      </c>
      <c r="J175" s="23">
        <v>6</v>
      </c>
      <c r="K175" s="4">
        <f>[1]edu160734_sbi23_6_result!$E$68</f>
        <v>6.6</v>
      </c>
      <c r="L175" s="18">
        <v>25</v>
      </c>
      <c r="M175" s="4" t="s">
        <v>18</v>
      </c>
      <c r="N175" s="4"/>
      <c r="O175" s="24" t="s">
        <v>1374</v>
      </c>
      <c r="P175" s="21" t="s">
        <v>1370</v>
      </c>
      <c r="Q175" s="4"/>
    </row>
    <row r="176" spans="1:17" ht="21" customHeight="1" x14ac:dyDescent="0.25">
      <c r="A176" s="15">
        <v>174</v>
      </c>
      <c r="B176" s="6">
        <v>16803393173</v>
      </c>
      <c r="C176" s="6" t="s">
        <v>713</v>
      </c>
      <c r="D176" s="6" t="s">
        <v>714</v>
      </c>
      <c r="E176" s="6" t="s">
        <v>56</v>
      </c>
      <c r="F176" s="6" t="s">
        <v>45</v>
      </c>
      <c r="G176" s="7">
        <v>40771</v>
      </c>
      <c r="H176" s="16" t="s">
        <v>20</v>
      </c>
      <c r="I176" s="23">
        <v>6</v>
      </c>
      <c r="J176" s="23">
        <v>6</v>
      </c>
      <c r="K176" s="4">
        <v>19</v>
      </c>
      <c r="L176" s="18">
        <v>25</v>
      </c>
      <c r="M176" s="4" t="s">
        <v>39</v>
      </c>
      <c r="N176" s="4"/>
      <c r="O176" s="24" t="s">
        <v>1374</v>
      </c>
      <c r="P176" s="21" t="s">
        <v>1370</v>
      </c>
      <c r="Q176" s="4"/>
    </row>
    <row r="177" spans="1:17" ht="21" customHeight="1" x14ac:dyDescent="0.25">
      <c r="A177" s="15">
        <v>175</v>
      </c>
      <c r="B177" s="6">
        <v>16917135386</v>
      </c>
      <c r="C177" s="6" t="s">
        <v>715</v>
      </c>
      <c r="D177" s="6" t="s">
        <v>205</v>
      </c>
      <c r="E177" s="6" t="s">
        <v>443</v>
      </c>
      <c r="F177" s="6" t="s">
        <v>51</v>
      </c>
      <c r="G177" s="7">
        <v>40801</v>
      </c>
      <c r="H177" s="16" t="s">
        <v>20</v>
      </c>
      <c r="I177" s="23">
        <v>6</v>
      </c>
      <c r="J177" s="23">
        <v>6</v>
      </c>
      <c r="K177" s="4">
        <f>[1]edu160734_sbi23_6_result!$E$58</f>
        <v>8.4</v>
      </c>
      <c r="L177" s="18">
        <v>25</v>
      </c>
      <c r="M177" s="4" t="s">
        <v>18</v>
      </c>
      <c r="N177" s="4"/>
      <c r="O177" s="4" t="s">
        <v>1371</v>
      </c>
      <c r="P177" s="21" t="s">
        <v>1370</v>
      </c>
      <c r="Q177" s="4"/>
    </row>
    <row r="178" spans="1:17" ht="21" customHeight="1" x14ac:dyDescent="0.25">
      <c r="A178" s="15">
        <v>176</v>
      </c>
      <c r="B178" s="6">
        <v>16528662089</v>
      </c>
      <c r="C178" s="6" t="s">
        <v>718</v>
      </c>
      <c r="D178" s="6" t="s">
        <v>719</v>
      </c>
      <c r="E178" s="6" t="s">
        <v>720</v>
      </c>
      <c r="F178" s="6" t="s">
        <v>45</v>
      </c>
      <c r="G178" s="7">
        <v>40650</v>
      </c>
      <c r="H178" s="16" t="s">
        <v>20</v>
      </c>
      <c r="I178" s="23">
        <v>6</v>
      </c>
      <c r="J178" s="23">
        <v>6</v>
      </c>
      <c r="K178" s="4">
        <f>[1]edu160734_sbi23_6_result!$E$27</f>
        <v>15.8</v>
      </c>
      <c r="L178" s="18">
        <v>25</v>
      </c>
      <c r="M178" s="4" t="s">
        <v>39</v>
      </c>
      <c r="N178" s="4"/>
      <c r="O178" s="4" t="str">
        <f t="shared" ref="O178:O180" si="0">$O$155</f>
        <v>Гильфанова Л.Г.</v>
      </c>
      <c r="P178" s="21" t="s">
        <v>1370</v>
      </c>
      <c r="Q178" s="4"/>
    </row>
    <row r="179" spans="1:17" ht="21" customHeight="1" x14ac:dyDescent="0.25">
      <c r="A179" s="15">
        <v>177</v>
      </c>
      <c r="B179" s="6">
        <v>16803390571</v>
      </c>
      <c r="C179" s="6" t="s">
        <v>725</v>
      </c>
      <c r="D179" s="6" t="s">
        <v>305</v>
      </c>
      <c r="E179" s="6" t="s">
        <v>726</v>
      </c>
      <c r="F179" s="6" t="s">
        <v>45</v>
      </c>
      <c r="G179" s="7">
        <v>40759</v>
      </c>
      <c r="H179" s="16" t="s">
        <v>20</v>
      </c>
      <c r="I179" s="23">
        <v>6</v>
      </c>
      <c r="J179" s="23">
        <v>6</v>
      </c>
      <c r="K179" s="4">
        <f>[1]edu160734_sbi23_6_result!$E$56</f>
        <v>9.6</v>
      </c>
      <c r="L179" s="18">
        <v>25</v>
      </c>
      <c r="M179" s="4" t="s">
        <v>18</v>
      </c>
      <c r="N179" s="4"/>
      <c r="O179" s="4" t="str">
        <f t="shared" si="0"/>
        <v>Гильфанова Л.Г.</v>
      </c>
      <c r="P179" s="21" t="s">
        <v>1370</v>
      </c>
      <c r="Q179" s="4"/>
    </row>
    <row r="180" spans="1:17" ht="21" customHeight="1" x14ac:dyDescent="0.25">
      <c r="A180" s="15">
        <v>178</v>
      </c>
      <c r="B180" s="6">
        <v>16892135907</v>
      </c>
      <c r="C180" s="6" t="s">
        <v>727</v>
      </c>
      <c r="D180" s="6" t="s">
        <v>728</v>
      </c>
      <c r="E180" s="6" t="s">
        <v>372</v>
      </c>
      <c r="F180" s="6" t="s">
        <v>45</v>
      </c>
      <c r="G180" s="7">
        <v>40829</v>
      </c>
      <c r="H180" s="16" t="s">
        <v>20</v>
      </c>
      <c r="I180" s="23">
        <v>6</v>
      </c>
      <c r="J180" s="23">
        <v>6</v>
      </c>
      <c r="K180" s="4">
        <f>[1]edu160734_sbi23_6_result!$E$36</f>
        <v>12.8</v>
      </c>
      <c r="L180" s="18">
        <v>25</v>
      </c>
      <c r="M180" s="4" t="s">
        <v>18</v>
      </c>
      <c r="N180" s="4"/>
      <c r="O180" s="4" t="str">
        <f t="shared" si="0"/>
        <v>Гильфанова Л.Г.</v>
      </c>
      <c r="P180" s="21" t="s">
        <v>1370</v>
      </c>
      <c r="Q180" s="4"/>
    </row>
    <row r="181" spans="1:17" ht="21" customHeight="1" x14ac:dyDescent="0.25">
      <c r="A181" s="15">
        <v>179</v>
      </c>
      <c r="B181" s="6">
        <v>16896249235</v>
      </c>
      <c r="C181" s="6" t="s">
        <v>470</v>
      </c>
      <c r="D181" s="6" t="s">
        <v>439</v>
      </c>
      <c r="E181" s="6" t="s">
        <v>157</v>
      </c>
      <c r="F181" s="6" t="s">
        <v>51</v>
      </c>
      <c r="G181" s="7">
        <v>40833</v>
      </c>
      <c r="H181" s="16" t="s">
        <v>20</v>
      </c>
      <c r="I181" s="23">
        <v>6</v>
      </c>
      <c r="J181" s="23">
        <v>6</v>
      </c>
      <c r="K181" s="4">
        <f>[1]edu160734_sbi23_6_result!$E$44</f>
        <v>11.6</v>
      </c>
      <c r="L181" s="18">
        <v>25</v>
      </c>
      <c r="M181" s="4" t="s">
        <v>18</v>
      </c>
      <c r="N181" s="4"/>
      <c r="O181" s="4" t="str">
        <f t="shared" ref="O181:O186" si="1">$O$155</f>
        <v>Гильфанова Л.Г.</v>
      </c>
      <c r="P181" s="21" t="s">
        <v>1370</v>
      </c>
      <c r="Q181" s="4"/>
    </row>
    <row r="182" spans="1:17" ht="21" customHeight="1" x14ac:dyDescent="0.25">
      <c r="A182" s="15">
        <v>180</v>
      </c>
      <c r="B182" s="6">
        <v>16848327512</v>
      </c>
      <c r="C182" s="6" t="s">
        <v>729</v>
      </c>
      <c r="D182" s="6" t="s">
        <v>730</v>
      </c>
      <c r="E182" s="6" t="s">
        <v>372</v>
      </c>
      <c r="F182" s="6" t="s">
        <v>45</v>
      </c>
      <c r="G182" s="7">
        <v>40799</v>
      </c>
      <c r="H182" s="16" t="s">
        <v>20</v>
      </c>
      <c r="I182" s="23">
        <v>6</v>
      </c>
      <c r="J182" s="23">
        <v>6</v>
      </c>
      <c r="K182" s="4">
        <f>[1]edu160734_sbi23_6_result!$E$54</f>
        <v>9.6</v>
      </c>
      <c r="L182" s="18">
        <v>25</v>
      </c>
      <c r="M182" s="4" t="s">
        <v>18</v>
      </c>
      <c r="N182" s="4"/>
      <c r="O182" s="4" t="str">
        <f t="shared" si="1"/>
        <v>Гильфанова Л.Г.</v>
      </c>
      <c r="P182" s="21" t="s">
        <v>1370</v>
      </c>
      <c r="Q182" s="4"/>
    </row>
    <row r="183" spans="1:17" ht="21" customHeight="1" x14ac:dyDescent="0.25">
      <c r="A183" s="15">
        <v>181</v>
      </c>
      <c r="B183" s="6">
        <v>16572193383</v>
      </c>
      <c r="C183" s="6" t="s">
        <v>733</v>
      </c>
      <c r="D183" s="6" t="s">
        <v>260</v>
      </c>
      <c r="E183" s="6" t="s">
        <v>443</v>
      </c>
      <c r="F183" s="6" t="s">
        <v>51</v>
      </c>
      <c r="G183" s="7">
        <v>40659</v>
      </c>
      <c r="H183" s="16" t="s">
        <v>20</v>
      </c>
      <c r="I183" s="23">
        <v>6</v>
      </c>
      <c r="J183" s="23">
        <v>6</v>
      </c>
      <c r="K183" s="4">
        <f>[1]edu160734_sbi23_6_result!$E$10</f>
        <v>19.8</v>
      </c>
      <c r="L183" s="18">
        <v>25</v>
      </c>
      <c r="M183" s="4" t="s">
        <v>39</v>
      </c>
      <c r="N183" s="4"/>
      <c r="O183" s="4" t="str">
        <f t="shared" si="1"/>
        <v>Гильфанова Л.Г.</v>
      </c>
      <c r="P183" s="21" t="s">
        <v>1370</v>
      </c>
      <c r="Q183" s="4"/>
    </row>
    <row r="184" spans="1:17" ht="21" customHeight="1" x14ac:dyDescent="0.25">
      <c r="A184" s="15">
        <v>182</v>
      </c>
      <c r="B184" s="6">
        <v>17207709362</v>
      </c>
      <c r="C184" s="6" t="s">
        <v>734</v>
      </c>
      <c r="D184" s="6" t="s">
        <v>695</v>
      </c>
      <c r="E184" s="6" t="s">
        <v>735</v>
      </c>
      <c r="F184" s="6" t="s">
        <v>45</v>
      </c>
      <c r="G184" s="7">
        <v>40553</v>
      </c>
      <c r="H184" s="16" t="s">
        <v>20</v>
      </c>
      <c r="I184" s="23">
        <v>6</v>
      </c>
      <c r="J184" s="23">
        <v>6</v>
      </c>
      <c r="K184" s="4">
        <f>[1]edu160734_sbi23_6_result!$E$47</f>
        <v>11.4</v>
      </c>
      <c r="L184" s="18">
        <v>25</v>
      </c>
      <c r="M184" s="4" t="s">
        <v>18</v>
      </c>
      <c r="N184" s="4"/>
      <c r="O184" s="4" t="str">
        <f t="shared" si="1"/>
        <v>Гильфанова Л.Г.</v>
      </c>
      <c r="P184" s="21" t="s">
        <v>1370</v>
      </c>
      <c r="Q184" s="4"/>
    </row>
    <row r="185" spans="1:17" ht="21" customHeight="1" x14ac:dyDescent="0.25">
      <c r="A185" s="15">
        <v>183</v>
      </c>
      <c r="B185" s="6">
        <v>16974683438</v>
      </c>
      <c r="C185" s="6" t="s">
        <v>737</v>
      </c>
      <c r="D185" s="6" t="s">
        <v>191</v>
      </c>
      <c r="E185" s="6" t="s">
        <v>738</v>
      </c>
      <c r="F185" s="6" t="s">
        <v>51</v>
      </c>
      <c r="G185" s="7">
        <v>40891</v>
      </c>
      <c r="H185" s="16" t="s">
        <v>20</v>
      </c>
      <c r="I185" s="23">
        <v>6</v>
      </c>
      <c r="J185" s="23">
        <v>6</v>
      </c>
      <c r="K185" s="4">
        <f>[1]edu160734_sbi23_6_result!$E$69</f>
        <v>6.4</v>
      </c>
      <c r="L185" s="18">
        <v>25</v>
      </c>
      <c r="M185" s="4" t="s">
        <v>18</v>
      </c>
      <c r="N185" s="4"/>
      <c r="O185" s="4" t="str">
        <f t="shared" si="1"/>
        <v>Гильфанова Л.Г.</v>
      </c>
      <c r="P185" s="21" t="s">
        <v>1370</v>
      </c>
      <c r="Q185" s="4"/>
    </row>
    <row r="186" spans="1:17" ht="21" customHeight="1" x14ac:dyDescent="0.25">
      <c r="A186" s="15">
        <v>184</v>
      </c>
      <c r="B186" s="6">
        <v>18239748812</v>
      </c>
      <c r="C186" s="6" t="s">
        <v>530</v>
      </c>
      <c r="D186" s="6" t="s">
        <v>740</v>
      </c>
      <c r="E186" s="6" t="s">
        <v>197</v>
      </c>
      <c r="F186" s="6" t="s">
        <v>51</v>
      </c>
      <c r="G186" s="7">
        <v>40625</v>
      </c>
      <c r="H186" s="16" t="s">
        <v>20</v>
      </c>
      <c r="I186" s="23">
        <v>6</v>
      </c>
      <c r="J186" s="23">
        <v>6</v>
      </c>
      <c r="K186" s="4">
        <f>[1]edu160734_sbi23_6_result!$E$23</f>
        <v>17.600000000000001</v>
      </c>
      <c r="L186" s="18">
        <v>25</v>
      </c>
      <c r="M186" s="4" t="s">
        <v>39</v>
      </c>
      <c r="N186" s="4"/>
      <c r="O186" s="4" t="str">
        <f t="shared" si="1"/>
        <v>Гильфанова Л.Г.</v>
      </c>
      <c r="P186" s="21" t="s">
        <v>1370</v>
      </c>
      <c r="Q186" s="4"/>
    </row>
    <row r="187" spans="1:17" ht="21" customHeight="1" x14ac:dyDescent="0.25">
      <c r="A187" s="15">
        <v>185</v>
      </c>
      <c r="B187" s="6">
        <v>16428269181</v>
      </c>
      <c r="C187" s="6" t="s">
        <v>741</v>
      </c>
      <c r="D187" s="6" t="s">
        <v>630</v>
      </c>
      <c r="E187" s="6" t="s">
        <v>672</v>
      </c>
      <c r="F187" s="6" t="s">
        <v>51</v>
      </c>
      <c r="G187" s="7">
        <v>40562</v>
      </c>
      <c r="H187" s="16" t="s">
        <v>20</v>
      </c>
      <c r="I187" s="23">
        <v>6</v>
      </c>
      <c r="J187" s="23">
        <v>6</v>
      </c>
      <c r="K187" s="4">
        <f>[1]edu160734_sbi23_6_result!$E$18</f>
        <v>18.8</v>
      </c>
      <c r="L187" s="18">
        <v>25</v>
      </c>
      <c r="M187" s="4" t="s">
        <v>39</v>
      </c>
      <c r="N187" s="4"/>
      <c r="O187" s="4" t="s">
        <v>1374</v>
      </c>
      <c r="P187" s="21" t="s">
        <v>1370</v>
      </c>
      <c r="Q187" s="4"/>
    </row>
    <row r="188" spans="1:17" ht="21" customHeight="1" x14ac:dyDescent="0.25">
      <c r="A188" s="15">
        <v>186</v>
      </c>
      <c r="B188" s="6">
        <v>16755310378</v>
      </c>
      <c r="C188" s="6" t="s">
        <v>743</v>
      </c>
      <c r="D188" s="6" t="s">
        <v>439</v>
      </c>
      <c r="E188" s="6" t="s">
        <v>448</v>
      </c>
      <c r="F188" s="6" t="s">
        <v>51</v>
      </c>
      <c r="G188" s="7">
        <v>40738</v>
      </c>
      <c r="H188" s="16" t="s">
        <v>20</v>
      </c>
      <c r="I188" s="23">
        <v>6</v>
      </c>
      <c r="J188" s="23">
        <v>6</v>
      </c>
      <c r="K188" s="4">
        <f>[1]edu160734_sbi23_6_result!$E$8</f>
        <v>21.8</v>
      </c>
      <c r="L188" s="18">
        <v>25</v>
      </c>
      <c r="M188" s="4" t="s">
        <v>39</v>
      </c>
      <c r="N188" s="4"/>
      <c r="O188" s="4" t="s">
        <v>1374</v>
      </c>
      <c r="P188" s="21" t="s">
        <v>1370</v>
      </c>
      <c r="Q188" s="4"/>
    </row>
    <row r="189" spans="1:17" ht="21" customHeight="1" x14ac:dyDescent="0.25">
      <c r="A189" s="15">
        <v>187</v>
      </c>
      <c r="B189" s="6">
        <v>16995729756</v>
      </c>
      <c r="C189" s="6" t="s">
        <v>744</v>
      </c>
      <c r="D189" s="6" t="s">
        <v>745</v>
      </c>
      <c r="E189" s="6" t="s">
        <v>296</v>
      </c>
      <c r="F189" s="6" t="s">
        <v>51</v>
      </c>
      <c r="G189" s="7">
        <v>40902</v>
      </c>
      <c r="H189" s="16" t="s">
        <v>20</v>
      </c>
      <c r="I189" s="23">
        <v>6</v>
      </c>
      <c r="J189" s="23">
        <v>6</v>
      </c>
      <c r="K189" s="4">
        <f>[1]edu160734_sbi23_6_result!$E$57</f>
        <v>9</v>
      </c>
      <c r="L189" s="18">
        <v>25</v>
      </c>
      <c r="M189" s="4" t="s">
        <v>18</v>
      </c>
      <c r="N189" s="4"/>
      <c r="O189" s="4" t="s">
        <v>1374</v>
      </c>
      <c r="P189" s="21" t="s">
        <v>1370</v>
      </c>
      <c r="Q189" s="4"/>
    </row>
    <row r="190" spans="1:17" ht="21" customHeight="1" x14ac:dyDescent="0.25">
      <c r="A190" s="15">
        <v>188</v>
      </c>
      <c r="B190" s="6">
        <v>16755481910</v>
      </c>
      <c r="C190" s="6" t="s">
        <v>746</v>
      </c>
      <c r="D190" s="6" t="s">
        <v>191</v>
      </c>
      <c r="E190" s="6" t="s">
        <v>539</v>
      </c>
      <c r="F190" s="6" t="s">
        <v>51</v>
      </c>
      <c r="G190" s="7">
        <v>40748</v>
      </c>
      <c r="H190" s="16" t="s">
        <v>20</v>
      </c>
      <c r="I190" s="23">
        <v>6</v>
      </c>
      <c r="J190" s="23">
        <v>6</v>
      </c>
      <c r="K190" s="4">
        <f>[1]edu160734_sbi23_6_result!$E$53</f>
        <v>9.8000000000000007</v>
      </c>
      <c r="L190" s="18">
        <v>25</v>
      </c>
      <c r="M190" s="4" t="s">
        <v>18</v>
      </c>
      <c r="N190" s="4"/>
      <c r="O190" s="4" t="s">
        <v>1374</v>
      </c>
      <c r="P190" s="21" t="s">
        <v>1370</v>
      </c>
      <c r="Q190" s="4"/>
    </row>
    <row r="191" spans="1:17" ht="21" customHeight="1" x14ac:dyDescent="0.25">
      <c r="A191" s="15">
        <v>189</v>
      </c>
      <c r="B191" s="6">
        <v>16489207806</v>
      </c>
      <c r="C191" s="6" t="s">
        <v>749</v>
      </c>
      <c r="D191" s="6" t="s">
        <v>191</v>
      </c>
      <c r="E191" s="6" t="s">
        <v>544</v>
      </c>
      <c r="F191" s="6" t="s">
        <v>51</v>
      </c>
      <c r="G191" s="7">
        <v>40569</v>
      </c>
      <c r="H191" s="16" t="s">
        <v>20</v>
      </c>
      <c r="I191" s="23">
        <v>6</v>
      </c>
      <c r="J191" s="23">
        <v>6</v>
      </c>
      <c r="K191" s="4">
        <f>[1]edu160734_sbi23_6_result!$E$52</f>
        <v>10.199999999999999</v>
      </c>
      <c r="L191" s="18">
        <v>25</v>
      </c>
      <c r="M191" s="4" t="s">
        <v>18</v>
      </c>
      <c r="N191" s="4"/>
      <c r="O191" s="4" t="s">
        <v>1374</v>
      </c>
      <c r="P191" s="21" t="s">
        <v>1370</v>
      </c>
      <c r="Q191" s="4"/>
    </row>
    <row r="192" spans="1:17" ht="21" customHeight="1" x14ac:dyDescent="0.25">
      <c r="A192" s="15">
        <v>190</v>
      </c>
      <c r="B192" s="6">
        <v>16798751548</v>
      </c>
      <c r="C192" s="6" t="s">
        <v>750</v>
      </c>
      <c r="D192" s="6" t="s">
        <v>751</v>
      </c>
      <c r="E192" s="6" t="s">
        <v>752</v>
      </c>
      <c r="F192" s="6" t="s">
        <v>45</v>
      </c>
      <c r="G192" s="7">
        <v>40756</v>
      </c>
      <c r="H192" s="16" t="s">
        <v>20</v>
      </c>
      <c r="I192" s="23">
        <v>6</v>
      </c>
      <c r="J192" s="23">
        <v>6</v>
      </c>
      <c r="K192" s="4">
        <f>[1]edu160734_sbi23_6_result!$E$55</f>
        <v>9.6</v>
      </c>
      <c r="L192" s="18">
        <v>25</v>
      </c>
      <c r="M192" s="4" t="s">
        <v>18</v>
      </c>
      <c r="N192" s="4"/>
      <c r="O192" s="4" t="s">
        <v>1374</v>
      </c>
      <c r="P192" s="21" t="s">
        <v>1370</v>
      </c>
      <c r="Q192" s="4"/>
    </row>
    <row r="193" spans="1:17" ht="21" customHeight="1" x14ac:dyDescent="0.25">
      <c r="A193" s="15">
        <v>191</v>
      </c>
      <c r="B193" s="6">
        <v>16842183585</v>
      </c>
      <c r="C193" s="6" t="s">
        <v>753</v>
      </c>
      <c r="D193" s="6" t="s">
        <v>484</v>
      </c>
      <c r="E193" s="6" t="s">
        <v>256</v>
      </c>
      <c r="F193" s="6" t="s">
        <v>51</v>
      </c>
      <c r="G193" s="7">
        <v>40791</v>
      </c>
      <c r="H193" s="16" t="s">
        <v>20</v>
      </c>
      <c r="I193" s="23">
        <v>6</v>
      </c>
      <c r="J193" s="23">
        <v>6</v>
      </c>
      <c r="K193" s="4">
        <f>[1]edu160734_sbi23_6_result!$E$38</f>
        <v>12.8</v>
      </c>
      <c r="L193" s="18">
        <v>25</v>
      </c>
      <c r="M193" s="4" t="s">
        <v>18</v>
      </c>
      <c r="N193" s="4"/>
      <c r="O193" s="4" t="s">
        <v>1374</v>
      </c>
      <c r="P193" s="21" t="s">
        <v>1370</v>
      </c>
      <c r="Q193" s="4"/>
    </row>
    <row r="194" spans="1:17" ht="21" customHeight="1" x14ac:dyDescent="0.25">
      <c r="A194" s="15">
        <v>192</v>
      </c>
      <c r="B194" s="6">
        <v>16563309577</v>
      </c>
      <c r="C194" s="6" t="s">
        <v>754</v>
      </c>
      <c r="D194" s="6" t="s">
        <v>732</v>
      </c>
      <c r="E194" s="6" t="s">
        <v>157</v>
      </c>
      <c r="F194" s="6" t="s">
        <v>51</v>
      </c>
      <c r="G194" s="7">
        <v>40652</v>
      </c>
      <c r="H194" s="16" t="s">
        <v>20</v>
      </c>
      <c r="I194" s="23">
        <v>6</v>
      </c>
      <c r="J194" s="23">
        <v>6</v>
      </c>
      <c r="K194" s="4">
        <f>[1]edu160734_sbi23_6_result!$E$34</f>
        <v>13.4</v>
      </c>
      <c r="L194" s="18">
        <v>25</v>
      </c>
      <c r="M194" s="4" t="s">
        <v>18</v>
      </c>
      <c r="N194" s="4"/>
      <c r="O194" s="4" t="s">
        <v>1374</v>
      </c>
      <c r="P194" s="21" t="s">
        <v>1370</v>
      </c>
      <c r="Q194" s="4"/>
    </row>
    <row r="195" spans="1:17" ht="21" customHeight="1" x14ac:dyDescent="0.25">
      <c r="A195" s="15">
        <v>193</v>
      </c>
      <c r="B195" s="6">
        <v>16865186921</v>
      </c>
      <c r="C195" s="6" t="s">
        <v>755</v>
      </c>
      <c r="D195" s="6" t="s">
        <v>274</v>
      </c>
      <c r="E195" s="6" t="s">
        <v>104</v>
      </c>
      <c r="F195" s="6" t="s">
        <v>45</v>
      </c>
      <c r="G195" s="7">
        <v>40816</v>
      </c>
      <c r="H195" s="16" t="s">
        <v>20</v>
      </c>
      <c r="I195" s="23">
        <v>6</v>
      </c>
      <c r="J195" s="23">
        <v>6</v>
      </c>
      <c r="K195" s="4">
        <f>[1]edu160734_sbi23_6_result!$E$29</f>
        <v>15.4</v>
      </c>
      <c r="L195" s="18">
        <v>25</v>
      </c>
      <c r="M195" s="4" t="s">
        <v>39</v>
      </c>
      <c r="N195" s="4"/>
      <c r="O195" s="4" t="s">
        <v>1374</v>
      </c>
      <c r="P195" s="21" t="s">
        <v>1370</v>
      </c>
      <c r="Q195" s="4"/>
    </row>
    <row r="196" spans="1:17" ht="21" customHeight="1" x14ac:dyDescent="0.25">
      <c r="A196" s="15">
        <v>194</v>
      </c>
      <c r="B196" s="6">
        <v>16584809210</v>
      </c>
      <c r="C196" s="6" t="s">
        <v>756</v>
      </c>
      <c r="D196" s="6" t="s">
        <v>757</v>
      </c>
      <c r="E196" s="6" t="s">
        <v>134</v>
      </c>
      <c r="F196" s="6" t="s">
        <v>45</v>
      </c>
      <c r="G196" s="7">
        <v>40642</v>
      </c>
      <c r="H196" s="16" t="s">
        <v>20</v>
      </c>
      <c r="I196" s="23">
        <v>6</v>
      </c>
      <c r="J196" s="23">
        <v>6</v>
      </c>
      <c r="K196" s="4">
        <f>[1]edu160734_sbi23_6_result!$E$48</f>
        <v>11.2</v>
      </c>
      <c r="L196" s="18">
        <v>25</v>
      </c>
      <c r="M196" s="4" t="s">
        <v>18</v>
      </c>
      <c r="N196" s="4"/>
      <c r="O196" s="4" t="s">
        <v>1374</v>
      </c>
      <c r="P196" s="21" t="s">
        <v>1370</v>
      </c>
      <c r="Q196" s="4"/>
    </row>
    <row r="197" spans="1:17" ht="21" customHeight="1" x14ac:dyDescent="0.25">
      <c r="A197" s="15">
        <v>195</v>
      </c>
      <c r="B197" s="6">
        <v>16390542269</v>
      </c>
      <c r="C197" s="6" t="s">
        <v>758</v>
      </c>
      <c r="D197" s="6" t="s">
        <v>43</v>
      </c>
      <c r="E197" s="6" t="s">
        <v>99</v>
      </c>
      <c r="F197" s="6" t="s">
        <v>45</v>
      </c>
      <c r="G197" s="7">
        <v>40557</v>
      </c>
      <c r="H197" s="16" t="s">
        <v>20</v>
      </c>
      <c r="I197" s="23">
        <v>6</v>
      </c>
      <c r="J197" s="23">
        <v>6</v>
      </c>
      <c r="K197" s="4">
        <f>[1]edu160734_sbi23_6_result!$E$45</f>
        <v>11.6</v>
      </c>
      <c r="L197" s="18">
        <v>25</v>
      </c>
      <c r="M197" s="4" t="s">
        <v>18</v>
      </c>
      <c r="N197" s="4"/>
      <c r="O197" s="4" t="s">
        <v>1374</v>
      </c>
      <c r="P197" s="21" t="s">
        <v>1370</v>
      </c>
      <c r="Q197" s="4"/>
    </row>
    <row r="198" spans="1:17" ht="21" customHeight="1" x14ac:dyDescent="0.25">
      <c r="A198" s="15">
        <v>196</v>
      </c>
      <c r="B198" s="6">
        <v>16619486202</v>
      </c>
      <c r="C198" s="6" t="s">
        <v>759</v>
      </c>
      <c r="D198" s="6" t="s">
        <v>760</v>
      </c>
      <c r="E198" s="6" t="s">
        <v>761</v>
      </c>
      <c r="F198" s="6" t="s">
        <v>45</v>
      </c>
      <c r="G198" s="7">
        <v>40688</v>
      </c>
      <c r="H198" s="16" t="s">
        <v>20</v>
      </c>
      <c r="I198" s="23">
        <v>6</v>
      </c>
      <c r="J198" s="23">
        <v>6</v>
      </c>
      <c r="K198" s="4">
        <f>[1]edu160734_sbi23_6_result!$E$19</f>
        <v>18.2</v>
      </c>
      <c r="L198" s="18">
        <v>25</v>
      </c>
      <c r="M198" s="4" t="s">
        <v>39</v>
      </c>
      <c r="N198" s="4"/>
      <c r="O198" s="4" t="s">
        <v>1374</v>
      </c>
      <c r="P198" s="21" t="s">
        <v>1370</v>
      </c>
      <c r="Q198" s="4"/>
    </row>
    <row r="199" spans="1:17" ht="21" customHeight="1" x14ac:dyDescent="0.25">
      <c r="A199" s="15">
        <v>197</v>
      </c>
      <c r="B199" s="6">
        <v>16995723340</v>
      </c>
      <c r="C199" s="6" t="s">
        <v>762</v>
      </c>
      <c r="D199" s="6" t="s">
        <v>763</v>
      </c>
      <c r="E199" s="6" t="s">
        <v>94</v>
      </c>
      <c r="F199" s="6" t="s">
        <v>51</v>
      </c>
      <c r="G199" s="7">
        <v>40906</v>
      </c>
      <c r="H199" s="16" t="s">
        <v>20</v>
      </c>
      <c r="I199" s="23">
        <v>6</v>
      </c>
      <c r="J199" s="23">
        <v>6</v>
      </c>
      <c r="K199" s="4">
        <f>[1]edu160734_sbi23_6_result!$E$20</f>
        <v>18</v>
      </c>
      <c r="L199" s="18">
        <v>25</v>
      </c>
      <c r="M199" s="4" t="s">
        <v>39</v>
      </c>
      <c r="N199" s="4" t="s">
        <v>17</v>
      </c>
      <c r="O199" s="4" t="s">
        <v>1374</v>
      </c>
      <c r="P199" s="21" t="s">
        <v>1370</v>
      </c>
      <c r="Q199" s="4"/>
    </row>
    <row r="200" spans="1:17" ht="20.45" customHeight="1" x14ac:dyDescent="0.25">
      <c r="A200" s="15">
        <v>198</v>
      </c>
      <c r="B200" s="6">
        <v>16974677241</v>
      </c>
      <c r="C200" s="6" t="s">
        <v>764</v>
      </c>
      <c r="D200" s="6" t="s">
        <v>305</v>
      </c>
      <c r="E200" s="6" t="s">
        <v>736</v>
      </c>
      <c r="F200" s="6" t="s">
        <v>45</v>
      </c>
      <c r="G200" s="7">
        <v>40888</v>
      </c>
      <c r="H200" s="16" t="s">
        <v>20</v>
      </c>
      <c r="I200" s="23">
        <v>6</v>
      </c>
      <c r="J200" s="23">
        <v>6</v>
      </c>
      <c r="K200" s="4">
        <v>4</v>
      </c>
      <c r="L200" s="18">
        <v>25</v>
      </c>
      <c r="M200" s="4" t="s">
        <v>18</v>
      </c>
      <c r="N200" s="4"/>
      <c r="O200" s="4" t="s">
        <v>1374</v>
      </c>
      <c r="P200" s="21" t="s">
        <v>1370</v>
      </c>
      <c r="Q200" s="4"/>
    </row>
    <row r="201" spans="1:17" ht="21" customHeight="1" x14ac:dyDescent="0.25">
      <c r="A201" s="15">
        <v>199</v>
      </c>
      <c r="B201" s="6">
        <v>16755307793</v>
      </c>
      <c r="C201" s="6" t="s">
        <v>765</v>
      </c>
      <c r="D201" s="6" t="s">
        <v>274</v>
      </c>
      <c r="E201" s="6" t="s">
        <v>44</v>
      </c>
      <c r="F201" s="6" t="s">
        <v>45</v>
      </c>
      <c r="G201" s="7">
        <v>40727</v>
      </c>
      <c r="H201" s="16" t="s">
        <v>20</v>
      </c>
      <c r="I201" s="23">
        <v>6</v>
      </c>
      <c r="J201" s="23">
        <v>6</v>
      </c>
      <c r="K201" s="4">
        <f>[1]edu160734_sbi23_6_result!$E$51</f>
        <v>10.6</v>
      </c>
      <c r="L201" s="18">
        <v>25</v>
      </c>
      <c r="M201" s="4" t="s">
        <v>18</v>
      </c>
      <c r="N201" s="4"/>
      <c r="O201" s="4" t="s">
        <v>1374</v>
      </c>
      <c r="P201" s="21" t="s">
        <v>1370</v>
      </c>
      <c r="Q201" s="4"/>
    </row>
    <row r="202" spans="1:17" ht="21" customHeight="1" x14ac:dyDescent="0.25">
      <c r="A202" s="15">
        <v>200</v>
      </c>
      <c r="B202" s="6">
        <v>16921772594</v>
      </c>
      <c r="C202" s="6" t="s">
        <v>767</v>
      </c>
      <c r="D202" s="6" t="s">
        <v>768</v>
      </c>
      <c r="E202" s="6" t="s">
        <v>215</v>
      </c>
      <c r="F202" s="6" t="s">
        <v>45</v>
      </c>
      <c r="G202" s="7">
        <v>40856</v>
      </c>
      <c r="H202" s="16" t="s">
        <v>20</v>
      </c>
      <c r="I202" s="23">
        <v>6</v>
      </c>
      <c r="J202" s="23">
        <v>6</v>
      </c>
      <c r="K202" s="4">
        <f>[1]edu160734_sbi23_6_result!$E$65</f>
        <v>6.8</v>
      </c>
      <c r="L202" s="18">
        <v>25</v>
      </c>
      <c r="M202" s="4" t="s">
        <v>18</v>
      </c>
      <c r="N202" s="4"/>
      <c r="O202" s="4" t="s">
        <v>1374</v>
      </c>
      <c r="P202" s="21" t="s">
        <v>1370</v>
      </c>
      <c r="Q202" s="4"/>
    </row>
    <row r="203" spans="1:17" ht="21" customHeight="1" x14ac:dyDescent="0.25">
      <c r="A203" s="15">
        <v>201</v>
      </c>
      <c r="B203" s="6">
        <v>16909432396</v>
      </c>
      <c r="C203" s="6" t="s">
        <v>769</v>
      </c>
      <c r="D203" s="6" t="s">
        <v>313</v>
      </c>
      <c r="E203" s="6" t="s">
        <v>770</v>
      </c>
      <c r="F203" s="6" t="s">
        <v>51</v>
      </c>
      <c r="G203" s="7">
        <v>40851</v>
      </c>
      <c r="H203" s="16" t="s">
        <v>20</v>
      </c>
      <c r="I203" s="23">
        <v>6</v>
      </c>
      <c r="J203" s="23">
        <v>6</v>
      </c>
      <c r="K203" s="4">
        <f>[1]edu160734_sbi23_6_result!$E$62</f>
        <v>7.4</v>
      </c>
      <c r="L203" s="18">
        <v>25</v>
      </c>
      <c r="M203" s="4" t="s">
        <v>18</v>
      </c>
      <c r="N203" s="4"/>
      <c r="O203" s="4" t="s">
        <v>1374</v>
      </c>
      <c r="P203" s="21" t="s">
        <v>1370</v>
      </c>
      <c r="Q203" s="4"/>
    </row>
    <row r="204" spans="1:17" ht="21" customHeight="1" x14ac:dyDescent="0.25">
      <c r="A204" s="15">
        <v>202</v>
      </c>
      <c r="B204" s="6">
        <v>16791127694</v>
      </c>
      <c r="C204" s="6" t="s">
        <v>771</v>
      </c>
      <c r="D204" s="6" t="s">
        <v>679</v>
      </c>
      <c r="E204" s="6" t="s">
        <v>708</v>
      </c>
      <c r="F204" s="6" t="s">
        <v>45</v>
      </c>
      <c r="G204" s="7">
        <v>40718</v>
      </c>
      <c r="H204" s="16" t="s">
        <v>20</v>
      </c>
      <c r="I204" s="23">
        <v>6</v>
      </c>
      <c r="J204" s="23">
        <v>6</v>
      </c>
      <c r="K204" s="4">
        <f>[1]edu160734_sbi23_6_result!$E$21</f>
        <v>17.8</v>
      </c>
      <c r="L204" s="18">
        <v>25</v>
      </c>
      <c r="M204" s="4" t="s">
        <v>39</v>
      </c>
      <c r="N204" s="4"/>
      <c r="O204" s="4" t="s">
        <v>1374</v>
      </c>
      <c r="P204" s="21" t="s">
        <v>1370</v>
      </c>
      <c r="Q204" s="4"/>
    </row>
    <row r="205" spans="1:17" ht="21" customHeight="1" x14ac:dyDescent="0.25">
      <c r="A205" s="15">
        <v>203</v>
      </c>
      <c r="B205" s="6">
        <v>16618122664</v>
      </c>
      <c r="C205" s="6" t="s">
        <v>772</v>
      </c>
      <c r="D205" s="6" t="s">
        <v>291</v>
      </c>
      <c r="E205" s="6" t="s">
        <v>689</v>
      </c>
      <c r="F205" s="6" t="s">
        <v>51</v>
      </c>
      <c r="G205" s="7">
        <v>40660</v>
      </c>
      <c r="H205" s="16" t="s">
        <v>20</v>
      </c>
      <c r="I205" s="23">
        <v>6</v>
      </c>
      <c r="J205" s="23">
        <v>6</v>
      </c>
      <c r="K205" s="4">
        <f>[1]edu160734_sbi23_6_result!$E$14</f>
        <v>19.600000000000001</v>
      </c>
      <c r="L205" s="18">
        <v>25</v>
      </c>
      <c r="M205" s="4" t="s">
        <v>39</v>
      </c>
      <c r="N205" s="4"/>
      <c r="O205" s="4" t="s">
        <v>1374</v>
      </c>
      <c r="P205" s="21" t="s">
        <v>1370</v>
      </c>
      <c r="Q205" s="4"/>
    </row>
    <row r="206" spans="1:17" ht="21" customHeight="1" x14ac:dyDescent="0.25">
      <c r="A206" s="15">
        <v>204</v>
      </c>
      <c r="B206" s="6">
        <v>16803390066</v>
      </c>
      <c r="C206" s="6" t="s">
        <v>773</v>
      </c>
      <c r="D206" s="6" t="s">
        <v>191</v>
      </c>
      <c r="E206" s="6" t="s">
        <v>171</v>
      </c>
      <c r="F206" s="6" t="s">
        <v>51</v>
      </c>
      <c r="G206" s="7">
        <v>40754</v>
      </c>
      <c r="H206" s="16" t="s">
        <v>20</v>
      </c>
      <c r="I206" s="23">
        <v>6</v>
      </c>
      <c r="J206" s="23">
        <v>6</v>
      </c>
      <c r="K206" s="4">
        <f>[1]edu160734_sbi23_6_result!$E$63</f>
        <v>7.4</v>
      </c>
      <c r="L206" s="18">
        <v>25</v>
      </c>
      <c r="M206" s="4" t="s">
        <v>18</v>
      </c>
      <c r="N206" s="4"/>
      <c r="O206" s="4" t="s">
        <v>1374</v>
      </c>
      <c r="P206" s="21" t="s">
        <v>1370</v>
      </c>
      <c r="Q206" s="4"/>
    </row>
    <row r="207" spans="1:17" ht="21" customHeight="1" x14ac:dyDescent="0.25">
      <c r="A207" s="15">
        <v>205</v>
      </c>
      <c r="B207" s="6">
        <v>16683349608</v>
      </c>
      <c r="C207" s="6" t="s">
        <v>775</v>
      </c>
      <c r="D207" s="6" t="s">
        <v>776</v>
      </c>
      <c r="E207" s="6" t="s">
        <v>777</v>
      </c>
      <c r="F207" s="6" t="s">
        <v>45</v>
      </c>
      <c r="G207" s="7">
        <v>40693</v>
      </c>
      <c r="H207" s="16" t="s">
        <v>20</v>
      </c>
      <c r="I207" s="23">
        <v>6</v>
      </c>
      <c r="J207" s="23">
        <v>6</v>
      </c>
      <c r="K207" s="4">
        <f>[1]edu160734_sbi23_6_result!$E$64</f>
        <v>7.4</v>
      </c>
      <c r="L207" s="18">
        <v>25</v>
      </c>
      <c r="M207" s="4" t="s">
        <v>18</v>
      </c>
      <c r="N207" s="4"/>
      <c r="O207" s="4" t="s">
        <v>1374</v>
      </c>
      <c r="P207" s="21" t="s">
        <v>1370</v>
      </c>
      <c r="Q207" s="4"/>
    </row>
    <row r="208" spans="1:17" ht="21" customHeight="1" x14ac:dyDescent="0.25">
      <c r="A208" s="15">
        <v>206</v>
      </c>
      <c r="B208" s="6">
        <v>16755305385</v>
      </c>
      <c r="C208" s="6" t="s">
        <v>678</v>
      </c>
      <c r="D208" s="6" t="s">
        <v>522</v>
      </c>
      <c r="E208" s="6" t="s">
        <v>342</v>
      </c>
      <c r="F208" s="6" t="s">
        <v>45</v>
      </c>
      <c r="G208" s="7">
        <v>40740</v>
      </c>
      <c r="H208" s="16" t="s">
        <v>20</v>
      </c>
      <c r="I208" s="23">
        <v>6</v>
      </c>
      <c r="J208" s="23">
        <v>6</v>
      </c>
      <c r="K208" s="4">
        <f>[1]edu160734_sbi23_6_result!$E$35</f>
        <v>13</v>
      </c>
      <c r="L208" s="18">
        <v>25</v>
      </c>
      <c r="M208" s="4" t="s">
        <v>18</v>
      </c>
      <c r="N208" s="4"/>
      <c r="O208" s="4" t="s">
        <v>1374</v>
      </c>
      <c r="P208" s="21" t="s">
        <v>1370</v>
      </c>
      <c r="Q208" s="4"/>
    </row>
    <row r="209" spans="1:17" ht="21" customHeight="1" x14ac:dyDescent="0.25">
      <c r="A209" s="15">
        <v>207</v>
      </c>
      <c r="B209" s="6">
        <v>16952854922</v>
      </c>
      <c r="C209" s="6" t="s">
        <v>602</v>
      </c>
      <c r="D209" s="6" t="s">
        <v>779</v>
      </c>
      <c r="E209" s="6" t="s">
        <v>50</v>
      </c>
      <c r="F209" s="6" t="s">
        <v>51</v>
      </c>
      <c r="G209" s="7">
        <v>40823</v>
      </c>
      <c r="H209" s="16" t="s">
        <v>20</v>
      </c>
      <c r="I209" s="23">
        <v>6</v>
      </c>
      <c r="J209" s="23">
        <v>6</v>
      </c>
      <c r="K209" s="4">
        <f>[1]edu160734_sbi23_6_result!$E$24</f>
        <v>17</v>
      </c>
      <c r="L209" s="18">
        <v>25</v>
      </c>
      <c r="M209" s="4" t="s">
        <v>39</v>
      </c>
      <c r="N209" s="4"/>
      <c r="O209" s="4" t="s">
        <v>1374</v>
      </c>
      <c r="P209" s="21" t="s">
        <v>1370</v>
      </c>
      <c r="Q209" s="4"/>
    </row>
    <row r="210" spans="1:17" ht="21" customHeight="1" x14ac:dyDescent="0.25">
      <c r="A210" s="15">
        <v>208</v>
      </c>
      <c r="B210" s="6">
        <v>16482329381</v>
      </c>
      <c r="C210" s="6" t="s">
        <v>780</v>
      </c>
      <c r="D210" s="6" t="s">
        <v>305</v>
      </c>
      <c r="E210" s="6" t="s">
        <v>223</v>
      </c>
      <c r="F210" s="6" t="s">
        <v>45</v>
      </c>
      <c r="G210" s="7">
        <v>40629</v>
      </c>
      <c r="H210" s="16" t="s">
        <v>20</v>
      </c>
      <c r="I210" s="23">
        <v>6</v>
      </c>
      <c r="J210" s="23">
        <v>6</v>
      </c>
      <c r="K210" s="4">
        <f>[1]edu160734_sbi23_6_result!$E$46</f>
        <v>11.4</v>
      </c>
      <c r="L210" s="18">
        <v>25</v>
      </c>
      <c r="M210" s="4" t="s">
        <v>18</v>
      </c>
      <c r="N210" s="4"/>
      <c r="O210" s="4" t="s">
        <v>1374</v>
      </c>
      <c r="P210" s="21" t="s">
        <v>1370</v>
      </c>
      <c r="Q210" s="4"/>
    </row>
    <row r="211" spans="1:17" ht="21" customHeight="1" x14ac:dyDescent="0.25">
      <c r="A211" s="15">
        <v>209</v>
      </c>
      <c r="B211" s="6">
        <v>16807241170</v>
      </c>
      <c r="C211" s="6" t="s">
        <v>781</v>
      </c>
      <c r="D211" s="6" t="s">
        <v>43</v>
      </c>
      <c r="E211" s="6" t="s">
        <v>708</v>
      </c>
      <c r="F211" s="6" t="s">
        <v>45</v>
      </c>
      <c r="G211" s="7">
        <v>40765</v>
      </c>
      <c r="H211" s="16" t="s">
        <v>20</v>
      </c>
      <c r="I211" s="23">
        <v>6</v>
      </c>
      <c r="J211" s="23">
        <v>6</v>
      </c>
      <c r="K211" s="4">
        <f>[1]edu160734_sbi23_6_result!$E$50</f>
        <v>10.6</v>
      </c>
      <c r="L211" s="18">
        <v>25</v>
      </c>
      <c r="M211" s="4" t="s">
        <v>18</v>
      </c>
      <c r="N211" s="4" t="s">
        <v>17</v>
      </c>
      <c r="O211" s="4" t="s">
        <v>1374</v>
      </c>
      <c r="P211" s="21" t="s">
        <v>1370</v>
      </c>
      <c r="Q211" s="4"/>
    </row>
    <row r="212" spans="1:17" ht="21" customHeight="1" x14ac:dyDescent="0.25">
      <c r="A212" s="15">
        <v>210</v>
      </c>
      <c r="B212" s="6">
        <v>16896245631</v>
      </c>
      <c r="C212" s="6" t="s">
        <v>782</v>
      </c>
      <c r="D212" s="6" t="s">
        <v>49</v>
      </c>
      <c r="E212" s="6" t="s">
        <v>783</v>
      </c>
      <c r="F212" s="6" t="s">
        <v>51</v>
      </c>
      <c r="G212" s="7">
        <v>40836</v>
      </c>
      <c r="H212" s="16" t="s">
        <v>20</v>
      </c>
      <c r="I212" s="23">
        <v>6</v>
      </c>
      <c r="J212" s="23">
        <v>6</v>
      </c>
      <c r="K212" s="4">
        <f>[1]edu160734_sbi23_6_result!$E$25</f>
        <v>16.8</v>
      </c>
      <c r="L212" s="18">
        <v>25</v>
      </c>
      <c r="M212" s="4" t="s">
        <v>39</v>
      </c>
      <c r="N212" s="4"/>
      <c r="O212" s="4" t="s">
        <v>1374</v>
      </c>
      <c r="P212" s="21" t="s">
        <v>1370</v>
      </c>
      <c r="Q212" s="4"/>
    </row>
    <row r="213" spans="1:17" ht="21" customHeight="1" x14ac:dyDescent="0.25">
      <c r="A213" s="15">
        <v>211</v>
      </c>
      <c r="B213" s="6">
        <v>16427933486</v>
      </c>
      <c r="C213" s="6" t="s">
        <v>784</v>
      </c>
      <c r="D213" s="6" t="s">
        <v>236</v>
      </c>
      <c r="E213" s="6" t="s">
        <v>192</v>
      </c>
      <c r="F213" s="6" t="s">
        <v>51</v>
      </c>
      <c r="G213" s="7">
        <v>40604</v>
      </c>
      <c r="H213" s="16" t="s">
        <v>20</v>
      </c>
      <c r="I213" s="23">
        <v>6</v>
      </c>
      <c r="J213" s="23">
        <v>6</v>
      </c>
      <c r="K213" s="4">
        <v>12.2</v>
      </c>
      <c r="L213" s="18">
        <v>25</v>
      </c>
      <c r="M213" s="4" t="s">
        <v>18</v>
      </c>
      <c r="N213" s="4"/>
      <c r="O213" s="4" t="s">
        <v>1374</v>
      </c>
      <c r="P213" s="21" t="s">
        <v>1370</v>
      </c>
      <c r="Q213" s="4"/>
    </row>
    <row r="214" spans="1:17" ht="21" customHeight="1" x14ac:dyDescent="0.25">
      <c r="A214" s="15">
        <v>212</v>
      </c>
      <c r="B214" s="6">
        <v>16810066149</v>
      </c>
      <c r="C214" s="6" t="s">
        <v>785</v>
      </c>
      <c r="D214" s="6" t="s">
        <v>786</v>
      </c>
      <c r="E214" s="6" t="s">
        <v>99</v>
      </c>
      <c r="F214" s="6" t="s">
        <v>45</v>
      </c>
      <c r="G214" s="7">
        <v>40790</v>
      </c>
      <c r="H214" s="16" t="s">
        <v>20</v>
      </c>
      <c r="I214" s="23">
        <v>6</v>
      </c>
      <c r="J214" s="23">
        <v>6</v>
      </c>
      <c r="K214" s="4">
        <f>[1]edu160734_sbi23_6_result!$E$37</f>
        <v>12.8</v>
      </c>
      <c r="L214" s="18">
        <v>25</v>
      </c>
      <c r="M214" s="4" t="s">
        <v>18</v>
      </c>
      <c r="N214" s="4"/>
      <c r="O214" s="4" t="s">
        <v>1374</v>
      </c>
      <c r="P214" s="21" t="s">
        <v>1370</v>
      </c>
      <c r="Q214" s="4"/>
    </row>
    <row r="215" spans="1:17" ht="21" customHeight="1" x14ac:dyDescent="0.25">
      <c r="A215" s="15">
        <v>213</v>
      </c>
      <c r="B215" s="6">
        <v>16379163800</v>
      </c>
      <c r="C215" s="6" t="s">
        <v>787</v>
      </c>
      <c r="D215" s="6" t="s">
        <v>309</v>
      </c>
      <c r="E215" s="6" t="s">
        <v>157</v>
      </c>
      <c r="F215" s="6" t="s">
        <v>51</v>
      </c>
      <c r="G215" s="7">
        <v>40545</v>
      </c>
      <c r="H215" s="16" t="s">
        <v>20</v>
      </c>
      <c r="I215" s="23">
        <v>6</v>
      </c>
      <c r="J215" s="23">
        <v>6</v>
      </c>
      <c r="K215" s="4">
        <f>[1]edu160734_sbi23_6_result!$E$9</f>
        <v>20.6</v>
      </c>
      <c r="L215" s="18">
        <v>25</v>
      </c>
      <c r="M215" s="4" t="s">
        <v>39</v>
      </c>
      <c r="N215" s="4"/>
      <c r="O215" s="4" t="s">
        <v>1374</v>
      </c>
      <c r="P215" s="21" t="s">
        <v>1370</v>
      </c>
      <c r="Q215" s="4"/>
    </row>
    <row r="216" spans="1:17" ht="21" customHeight="1" x14ac:dyDescent="0.25">
      <c r="A216" s="15">
        <v>214</v>
      </c>
      <c r="B216" s="6">
        <v>16423727261</v>
      </c>
      <c r="C216" s="6" t="s">
        <v>653</v>
      </c>
      <c r="D216" s="6" t="s">
        <v>788</v>
      </c>
      <c r="E216" s="6" t="s">
        <v>493</v>
      </c>
      <c r="F216" s="6" t="s">
        <v>51</v>
      </c>
      <c r="G216" s="7">
        <v>40590</v>
      </c>
      <c r="H216" s="16" t="s">
        <v>20</v>
      </c>
      <c r="I216" s="23">
        <v>6</v>
      </c>
      <c r="J216" s="23">
        <v>6</v>
      </c>
      <c r="K216" s="4">
        <f>[1]edu160734_sbi23_6_result!$E$33</f>
        <v>13.4</v>
      </c>
      <c r="L216" s="18">
        <v>25</v>
      </c>
      <c r="M216" s="4" t="s">
        <v>18</v>
      </c>
      <c r="N216" s="4"/>
      <c r="O216" s="4" t="s">
        <v>1374</v>
      </c>
      <c r="P216" s="21" t="s">
        <v>1370</v>
      </c>
      <c r="Q216" s="4"/>
    </row>
    <row r="217" spans="1:17" ht="21" customHeight="1" x14ac:dyDescent="0.25">
      <c r="A217" s="15">
        <v>215</v>
      </c>
      <c r="B217" s="6">
        <v>16651603669</v>
      </c>
      <c r="C217" s="6" t="s">
        <v>789</v>
      </c>
      <c r="D217" s="6" t="s">
        <v>178</v>
      </c>
      <c r="E217" s="6" t="s">
        <v>790</v>
      </c>
      <c r="F217" s="6" t="s">
        <v>45</v>
      </c>
      <c r="G217" s="7">
        <v>40695</v>
      </c>
      <c r="H217" s="16" t="s">
        <v>20</v>
      </c>
      <c r="I217" s="23">
        <v>6</v>
      </c>
      <c r="J217" s="23">
        <v>6</v>
      </c>
      <c r="K217" s="4">
        <f>[1]edu160734_sbi23_6_result!$E$26</f>
        <v>16.600000000000001</v>
      </c>
      <c r="L217" s="18">
        <v>25</v>
      </c>
      <c r="M217" s="4" t="s">
        <v>39</v>
      </c>
      <c r="N217" s="4"/>
      <c r="O217" s="4" t="s">
        <v>1374</v>
      </c>
      <c r="P217" s="21" t="s">
        <v>1370</v>
      </c>
      <c r="Q217" s="4"/>
    </row>
    <row r="218" spans="1:17" ht="21" customHeight="1" x14ac:dyDescent="0.25">
      <c r="A218" s="15">
        <v>216</v>
      </c>
      <c r="B218" s="6">
        <v>17231174640</v>
      </c>
      <c r="C218" s="6" t="s">
        <v>791</v>
      </c>
      <c r="D218" s="6" t="s">
        <v>191</v>
      </c>
      <c r="E218" s="6" t="s">
        <v>672</v>
      </c>
      <c r="F218" s="6" t="s">
        <v>51</v>
      </c>
      <c r="G218" s="7">
        <v>40729</v>
      </c>
      <c r="H218" s="16" t="s">
        <v>20</v>
      </c>
      <c r="I218" s="23">
        <v>6</v>
      </c>
      <c r="J218" s="23">
        <v>6</v>
      </c>
      <c r="K218" s="4">
        <f>[1]edu160734_sbi23_6_result!$E$7</f>
        <v>23.4</v>
      </c>
      <c r="L218" s="18">
        <v>25</v>
      </c>
      <c r="M218" s="4" t="s">
        <v>40</v>
      </c>
      <c r="N218" s="4"/>
      <c r="O218" s="4" t="s">
        <v>1374</v>
      </c>
      <c r="P218" s="21" t="s">
        <v>1370</v>
      </c>
      <c r="Q218" s="4"/>
    </row>
    <row r="219" spans="1:17" ht="21" customHeight="1" x14ac:dyDescent="0.25">
      <c r="A219" s="15">
        <v>217</v>
      </c>
      <c r="B219" s="6">
        <v>16611729566</v>
      </c>
      <c r="C219" s="6" t="s">
        <v>792</v>
      </c>
      <c r="D219" s="6" t="s">
        <v>123</v>
      </c>
      <c r="E219" s="6" t="s">
        <v>793</v>
      </c>
      <c r="F219" s="6" t="s">
        <v>51</v>
      </c>
      <c r="G219" s="7">
        <v>40641</v>
      </c>
      <c r="H219" s="16" t="s">
        <v>20</v>
      </c>
      <c r="I219" s="23">
        <v>6</v>
      </c>
      <c r="J219" s="23">
        <v>6</v>
      </c>
      <c r="K219" s="4">
        <f>[1]edu160734_sbi23_6_result!$E$41</f>
        <v>12.2</v>
      </c>
      <c r="L219" s="18">
        <v>25</v>
      </c>
      <c r="M219" s="4" t="s">
        <v>18</v>
      </c>
      <c r="N219" s="4"/>
      <c r="O219" s="4" t="s">
        <v>1374</v>
      </c>
      <c r="P219" s="21" t="s">
        <v>1370</v>
      </c>
      <c r="Q219" s="4"/>
    </row>
    <row r="220" spans="1:17" ht="21" customHeight="1" x14ac:dyDescent="0.25">
      <c r="A220" s="15">
        <v>218</v>
      </c>
      <c r="B220" s="8">
        <v>16398645723</v>
      </c>
      <c r="C220" s="9" t="s">
        <v>794</v>
      </c>
      <c r="D220" s="9" t="s">
        <v>531</v>
      </c>
      <c r="E220" s="9" t="s">
        <v>377</v>
      </c>
      <c r="F220" s="10" t="s">
        <v>51</v>
      </c>
      <c r="G220" s="10" t="s">
        <v>795</v>
      </c>
      <c r="H220" s="16" t="s">
        <v>20</v>
      </c>
      <c r="I220" s="23">
        <v>7</v>
      </c>
      <c r="J220" s="23">
        <v>7</v>
      </c>
      <c r="K220" s="4">
        <f>[2]edu160734_sbi23_7_result!$E$12</f>
        <v>22.6</v>
      </c>
      <c r="L220" s="21">
        <v>30</v>
      </c>
      <c r="M220" s="4" t="s">
        <v>39</v>
      </c>
      <c r="N220" s="4"/>
      <c r="O220" s="4" t="s">
        <v>1374</v>
      </c>
      <c r="P220" s="21" t="s">
        <v>1370</v>
      </c>
      <c r="Q220" s="4"/>
    </row>
    <row r="221" spans="1:17" ht="21" customHeight="1" x14ac:dyDescent="0.25">
      <c r="A221" s="15">
        <v>219</v>
      </c>
      <c r="B221" s="11" t="s">
        <v>796</v>
      </c>
      <c r="C221" s="12" t="s">
        <v>797</v>
      </c>
      <c r="D221" s="12" t="s">
        <v>196</v>
      </c>
      <c r="E221" s="12" t="s">
        <v>261</v>
      </c>
      <c r="F221" s="12" t="s">
        <v>51</v>
      </c>
      <c r="G221" s="13">
        <v>40176</v>
      </c>
      <c r="H221" s="16" t="s">
        <v>20</v>
      </c>
      <c r="I221" s="23">
        <v>7</v>
      </c>
      <c r="J221" s="23">
        <v>7</v>
      </c>
      <c r="K221" s="4">
        <f>[2]edu160734_sbi23_7_result!$E$33</f>
        <v>12.6</v>
      </c>
      <c r="L221" s="21">
        <v>30</v>
      </c>
      <c r="M221" s="4" t="s">
        <v>18</v>
      </c>
      <c r="N221" s="4"/>
      <c r="O221" s="4" t="s">
        <v>1374</v>
      </c>
      <c r="P221" s="21" t="s">
        <v>1370</v>
      </c>
      <c r="Q221" s="4"/>
    </row>
    <row r="222" spans="1:17" ht="21" customHeight="1" x14ac:dyDescent="0.25">
      <c r="A222" s="15">
        <v>220</v>
      </c>
      <c r="B222" s="11" t="s">
        <v>798</v>
      </c>
      <c r="C222" s="12" t="s">
        <v>799</v>
      </c>
      <c r="D222" s="12" t="s">
        <v>800</v>
      </c>
      <c r="E222" s="12" t="s">
        <v>372</v>
      </c>
      <c r="F222" s="12" t="s">
        <v>45</v>
      </c>
      <c r="G222" s="13">
        <v>40143</v>
      </c>
      <c r="H222" s="16" t="s">
        <v>20</v>
      </c>
      <c r="I222" s="23">
        <v>7</v>
      </c>
      <c r="J222" s="23">
        <v>7</v>
      </c>
      <c r="K222" s="4">
        <f>[2]edu160734_sbi23_7_result!$E$37</f>
        <v>9.4</v>
      </c>
      <c r="L222" s="21">
        <v>30</v>
      </c>
      <c r="M222" s="4" t="s">
        <v>18</v>
      </c>
      <c r="N222" s="4"/>
      <c r="O222" s="4" t="s">
        <v>1374</v>
      </c>
      <c r="P222" s="21" t="s">
        <v>1370</v>
      </c>
      <c r="Q222" s="4"/>
    </row>
    <row r="223" spans="1:17" ht="21" customHeight="1" x14ac:dyDescent="0.25">
      <c r="A223" s="15">
        <v>221</v>
      </c>
      <c r="B223" s="11" t="s">
        <v>801</v>
      </c>
      <c r="C223" s="12" t="s">
        <v>802</v>
      </c>
      <c r="D223" s="12" t="s">
        <v>507</v>
      </c>
      <c r="E223" s="12" t="s">
        <v>803</v>
      </c>
      <c r="F223" s="12" t="s">
        <v>45</v>
      </c>
      <c r="G223" s="13">
        <v>40441</v>
      </c>
      <c r="H223" s="16" t="s">
        <v>20</v>
      </c>
      <c r="I223" s="23">
        <v>7</v>
      </c>
      <c r="J223" s="23">
        <v>7</v>
      </c>
      <c r="K223" s="4">
        <f>[2]edu160734_sbi23_7_result!$E$36</f>
        <v>10.199999999999999</v>
      </c>
      <c r="L223" s="21">
        <v>30</v>
      </c>
      <c r="M223" s="4" t="s">
        <v>18</v>
      </c>
      <c r="N223" s="4"/>
      <c r="O223" s="4" t="s">
        <v>1374</v>
      </c>
      <c r="P223" s="21" t="s">
        <v>1370</v>
      </c>
      <c r="Q223" s="4"/>
    </row>
    <row r="224" spans="1:17" ht="21" customHeight="1" x14ac:dyDescent="0.25">
      <c r="A224" s="15">
        <v>222</v>
      </c>
      <c r="B224" s="11" t="s">
        <v>804</v>
      </c>
      <c r="C224" s="12" t="s">
        <v>805</v>
      </c>
      <c r="D224" s="12" t="s">
        <v>721</v>
      </c>
      <c r="E224" s="12" t="s">
        <v>806</v>
      </c>
      <c r="F224" s="12" t="s">
        <v>45</v>
      </c>
      <c r="G224" s="13">
        <v>40141</v>
      </c>
      <c r="H224" s="16" t="s">
        <v>20</v>
      </c>
      <c r="I224" s="23">
        <v>7</v>
      </c>
      <c r="J224" s="23">
        <v>7</v>
      </c>
      <c r="K224" s="4">
        <f>[2]edu160734_sbi23_7_result!$E$31</f>
        <v>14.4</v>
      </c>
      <c r="L224" s="21">
        <v>30</v>
      </c>
      <c r="M224" s="4" t="s">
        <v>18</v>
      </c>
      <c r="N224" s="4"/>
      <c r="O224" s="4" t="s">
        <v>1374</v>
      </c>
      <c r="P224" s="21" t="s">
        <v>1370</v>
      </c>
      <c r="Q224" s="4"/>
    </row>
    <row r="225" spans="1:17" ht="21" customHeight="1" x14ac:dyDescent="0.25">
      <c r="A225" s="15">
        <v>223</v>
      </c>
      <c r="B225" s="11" t="s">
        <v>807</v>
      </c>
      <c r="C225" s="12" t="s">
        <v>808</v>
      </c>
      <c r="D225" s="12" t="s">
        <v>721</v>
      </c>
      <c r="E225" s="12" t="s">
        <v>363</v>
      </c>
      <c r="F225" s="12" t="s">
        <v>45</v>
      </c>
      <c r="G225" s="13">
        <v>40347</v>
      </c>
      <c r="H225" s="16" t="s">
        <v>20</v>
      </c>
      <c r="I225" s="23">
        <v>7</v>
      </c>
      <c r="J225" s="23">
        <v>7</v>
      </c>
      <c r="K225" s="4">
        <f>[2]edu160734_sbi23_7_result!$E$29</f>
        <v>15</v>
      </c>
      <c r="L225" s="21">
        <v>30</v>
      </c>
      <c r="M225" s="4" t="s">
        <v>18</v>
      </c>
      <c r="N225" s="4"/>
      <c r="O225" s="4" t="s">
        <v>1374</v>
      </c>
      <c r="P225" s="21" t="s">
        <v>1370</v>
      </c>
      <c r="Q225" s="4"/>
    </row>
    <row r="226" spans="1:17" ht="21" customHeight="1" x14ac:dyDescent="0.25">
      <c r="A226" s="15">
        <v>224</v>
      </c>
      <c r="B226" s="11" t="s">
        <v>809</v>
      </c>
      <c r="C226" s="12" t="s">
        <v>810</v>
      </c>
      <c r="D226" s="12" t="s">
        <v>451</v>
      </c>
      <c r="E226" s="12" t="s">
        <v>171</v>
      </c>
      <c r="F226" s="12" t="s">
        <v>51</v>
      </c>
      <c r="G226" s="13">
        <v>40361</v>
      </c>
      <c r="H226" s="16" t="s">
        <v>20</v>
      </c>
      <c r="I226" s="23">
        <v>7</v>
      </c>
      <c r="J226" s="23">
        <v>7</v>
      </c>
      <c r="K226" s="4">
        <v>7</v>
      </c>
      <c r="L226" s="21">
        <v>30</v>
      </c>
      <c r="M226" s="4" t="s">
        <v>18</v>
      </c>
      <c r="N226" s="4"/>
      <c r="O226" s="4" t="s">
        <v>1374</v>
      </c>
      <c r="P226" s="21" t="s">
        <v>1370</v>
      </c>
      <c r="Q226" s="4"/>
    </row>
    <row r="227" spans="1:17" ht="21" customHeight="1" x14ac:dyDescent="0.25">
      <c r="A227" s="15">
        <v>225</v>
      </c>
      <c r="B227" s="11" t="s">
        <v>812</v>
      </c>
      <c r="C227" s="12" t="s">
        <v>813</v>
      </c>
      <c r="D227" s="12" t="s">
        <v>411</v>
      </c>
      <c r="E227" s="12" t="s">
        <v>814</v>
      </c>
      <c r="F227" s="12" t="s">
        <v>51</v>
      </c>
      <c r="G227" s="13">
        <v>40511</v>
      </c>
      <c r="H227" s="16" t="s">
        <v>20</v>
      </c>
      <c r="I227" s="23">
        <v>7</v>
      </c>
      <c r="J227" s="23">
        <v>7</v>
      </c>
      <c r="K227" s="4">
        <f>[2]edu160734_sbi23_7_result!$E$25</f>
        <v>16.8</v>
      </c>
      <c r="L227" s="21">
        <v>30</v>
      </c>
      <c r="M227" s="4" t="s">
        <v>18</v>
      </c>
      <c r="N227" s="4"/>
      <c r="O227" s="4" t="s">
        <v>1374</v>
      </c>
      <c r="P227" s="21" t="s">
        <v>1370</v>
      </c>
      <c r="Q227" s="4"/>
    </row>
    <row r="228" spans="1:17" ht="21" customHeight="1" x14ac:dyDescent="0.25">
      <c r="A228" s="15">
        <v>226</v>
      </c>
      <c r="B228" s="11" t="s">
        <v>815</v>
      </c>
      <c r="C228" s="12" t="s">
        <v>816</v>
      </c>
      <c r="D228" s="12" t="s">
        <v>249</v>
      </c>
      <c r="E228" s="12" t="s">
        <v>690</v>
      </c>
      <c r="F228" s="12" t="s">
        <v>45</v>
      </c>
      <c r="G228" s="13">
        <v>40263</v>
      </c>
      <c r="H228" s="16" t="s">
        <v>20</v>
      </c>
      <c r="I228" s="23">
        <v>7</v>
      </c>
      <c r="J228" s="23">
        <v>7</v>
      </c>
      <c r="K228" s="4">
        <v>6</v>
      </c>
      <c r="L228" s="21">
        <v>30</v>
      </c>
      <c r="M228" s="4" t="s">
        <v>18</v>
      </c>
      <c r="N228" s="4"/>
      <c r="O228" s="4" t="s">
        <v>1374</v>
      </c>
      <c r="P228" s="21" t="s">
        <v>1370</v>
      </c>
      <c r="Q228" s="4"/>
    </row>
    <row r="229" spans="1:17" ht="21" customHeight="1" x14ac:dyDescent="0.25">
      <c r="A229" s="15">
        <v>227</v>
      </c>
      <c r="B229" s="11" t="s">
        <v>817</v>
      </c>
      <c r="C229" s="12" t="s">
        <v>818</v>
      </c>
      <c r="D229" s="12" t="s">
        <v>507</v>
      </c>
      <c r="E229" s="12" t="s">
        <v>372</v>
      </c>
      <c r="F229" s="12" t="s">
        <v>45</v>
      </c>
      <c r="G229" s="13">
        <v>40466</v>
      </c>
      <c r="H229" s="16" t="s">
        <v>20</v>
      </c>
      <c r="I229" s="23">
        <v>7</v>
      </c>
      <c r="J229" s="23">
        <v>7</v>
      </c>
      <c r="K229" s="4">
        <v>7</v>
      </c>
      <c r="L229" s="21">
        <v>30</v>
      </c>
      <c r="M229" s="4" t="s">
        <v>18</v>
      </c>
      <c r="N229" s="4"/>
      <c r="O229" s="4" t="s">
        <v>1374</v>
      </c>
      <c r="P229" s="21" t="s">
        <v>1370</v>
      </c>
      <c r="Q229" s="4"/>
    </row>
    <row r="230" spans="1:17" ht="21" customHeight="1" x14ac:dyDescent="0.25">
      <c r="A230" s="15">
        <v>228</v>
      </c>
      <c r="B230" s="11" t="s">
        <v>819</v>
      </c>
      <c r="C230" s="12" t="s">
        <v>820</v>
      </c>
      <c r="D230" s="12" t="s">
        <v>43</v>
      </c>
      <c r="E230" s="12" t="s">
        <v>44</v>
      </c>
      <c r="F230" s="12" t="s">
        <v>45</v>
      </c>
      <c r="G230" s="13">
        <v>40290</v>
      </c>
      <c r="H230" s="16" t="s">
        <v>20</v>
      </c>
      <c r="I230" s="23">
        <v>7</v>
      </c>
      <c r="J230" s="23">
        <v>7</v>
      </c>
      <c r="K230" s="4">
        <v>18</v>
      </c>
      <c r="L230" s="21">
        <v>30</v>
      </c>
      <c r="M230" s="4" t="s">
        <v>18</v>
      </c>
      <c r="N230" s="4"/>
      <c r="O230" s="4" t="s">
        <v>1374</v>
      </c>
      <c r="P230" s="21" t="s">
        <v>1370</v>
      </c>
      <c r="Q230" s="4"/>
    </row>
    <row r="231" spans="1:17" ht="21" customHeight="1" x14ac:dyDescent="0.25">
      <c r="A231" s="15">
        <v>229</v>
      </c>
      <c r="B231" s="11" t="s">
        <v>821</v>
      </c>
      <c r="C231" s="12" t="s">
        <v>822</v>
      </c>
      <c r="D231" s="12" t="s">
        <v>823</v>
      </c>
      <c r="E231" s="12" t="s">
        <v>407</v>
      </c>
      <c r="F231" s="12" t="s">
        <v>45</v>
      </c>
      <c r="G231" s="13">
        <v>40255</v>
      </c>
      <c r="H231" s="16" t="s">
        <v>20</v>
      </c>
      <c r="I231" s="23">
        <v>7</v>
      </c>
      <c r="J231" s="23">
        <v>7</v>
      </c>
      <c r="K231" s="4">
        <v>6</v>
      </c>
      <c r="L231" s="21">
        <v>30</v>
      </c>
      <c r="M231" s="4" t="s">
        <v>18</v>
      </c>
      <c r="N231" s="4"/>
      <c r="O231" s="4" t="s">
        <v>1374</v>
      </c>
      <c r="P231" s="21" t="s">
        <v>1370</v>
      </c>
      <c r="Q231" s="4"/>
    </row>
    <row r="232" spans="1:17" ht="21" customHeight="1" x14ac:dyDescent="0.25">
      <c r="A232" s="15">
        <v>230</v>
      </c>
      <c r="B232" s="11" t="s">
        <v>824</v>
      </c>
      <c r="C232" s="12" t="s">
        <v>825</v>
      </c>
      <c r="D232" s="12" t="s">
        <v>385</v>
      </c>
      <c r="E232" s="12" t="s">
        <v>372</v>
      </c>
      <c r="F232" s="12" t="s">
        <v>45</v>
      </c>
      <c r="G232" s="13">
        <v>40304</v>
      </c>
      <c r="H232" s="16" t="s">
        <v>20</v>
      </c>
      <c r="I232" s="23">
        <v>7</v>
      </c>
      <c r="J232" s="23">
        <v>7</v>
      </c>
      <c r="K232" s="4">
        <v>9</v>
      </c>
      <c r="L232" s="21">
        <v>30</v>
      </c>
      <c r="M232" s="4" t="s">
        <v>18</v>
      </c>
      <c r="N232" s="4"/>
      <c r="O232" s="4" t="s">
        <v>1374</v>
      </c>
      <c r="P232" s="21" t="s">
        <v>1370</v>
      </c>
      <c r="Q232" s="4"/>
    </row>
    <row r="233" spans="1:17" ht="21" customHeight="1" x14ac:dyDescent="0.25">
      <c r="A233" s="15">
        <v>231</v>
      </c>
      <c r="B233" s="11" t="s">
        <v>826</v>
      </c>
      <c r="C233" s="12" t="s">
        <v>827</v>
      </c>
      <c r="D233" s="12" t="s">
        <v>138</v>
      </c>
      <c r="E233" s="12" t="s">
        <v>828</v>
      </c>
      <c r="F233" s="12" t="s">
        <v>51</v>
      </c>
      <c r="G233" s="13">
        <v>40309</v>
      </c>
      <c r="H233" s="16" t="s">
        <v>20</v>
      </c>
      <c r="I233" s="23">
        <v>7</v>
      </c>
      <c r="J233" s="23">
        <v>7</v>
      </c>
      <c r="K233" s="4">
        <v>6.5</v>
      </c>
      <c r="L233" s="21">
        <v>30</v>
      </c>
      <c r="M233" s="4" t="s">
        <v>18</v>
      </c>
      <c r="N233" s="4"/>
      <c r="O233" s="4" t="s">
        <v>1374</v>
      </c>
      <c r="P233" s="21" t="s">
        <v>1370</v>
      </c>
      <c r="Q233" s="4"/>
    </row>
    <row r="234" spans="1:17" ht="21" customHeight="1" x14ac:dyDescent="0.25">
      <c r="A234" s="15">
        <v>232</v>
      </c>
      <c r="B234" s="11" t="s">
        <v>829</v>
      </c>
      <c r="C234" s="12" t="s">
        <v>830</v>
      </c>
      <c r="D234" s="12" t="s">
        <v>831</v>
      </c>
      <c r="E234" s="12" t="s">
        <v>152</v>
      </c>
      <c r="F234" s="12" t="s">
        <v>51</v>
      </c>
      <c r="G234" s="13">
        <v>40270</v>
      </c>
      <c r="H234" s="16" t="s">
        <v>20</v>
      </c>
      <c r="I234" s="23">
        <v>7</v>
      </c>
      <c r="J234" s="23">
        <v>7</v>
      </c>
      <c r="K234" s="4">
        <v>6.6</v>
      </c>
      <c r="L234" s="21">
        <v>30</v>
      </c>
      <c r="M234" s="4" t="s">
        <v>18</v>
      </c>
      <c r="N234" s="4"/>
      <c r="O234" s="4" t="s">
        <v>1374</v>
      </c>
      <c r="P234" s="21" t="s">
        <v>1370</v>
      </c>
      <c r="Q234" s="4"/>
    </row>
    <row r="235" spans="1:17" ht="21" customHeight="1" x14ac:dyDescent="0.25">
      <c r="A235" s="15">
        <v>233</v>
      </c>
      <c r="B235" s="11" t="s">
        <v>832</v>
      </c>
      <c r="C235" s="12" t="s">
        <v>709</v>
      </c>
      <c r="D235" s="12" t="s">
        <v>501</v>
      </c>
      <c r="E235" s="12" t="s">
        <v>157</v>
      </c>
      <c r="F235" s="12" t="s">
        <v>51</v>
      </c>
      <c r="G235" s="13">
        <v>40245</v>
      </c>
      <c r="H235" s="16" t="s">
        <v>20</v>
      </c>
      <c r="I235" s="23">
        <v>7</v>
      </c>
      <c r="J235" s="23">
        <v>7</v>
      </c>
      <c r="K235" s="4">
        <v>6.4</v>
      </c>
      <c r="L235" s="21">
        <v>30</v>
      </c>
      <c r="M235" s="4" t="s">
        <v>18</v>
      </c>
      <c r="N235" s="4"/>
      <c r="O235" s="4" t="s">
        <v>1374</v>
      </c>
      <c r="P235" s="21" t="s">
        <v>1370</v>
      </c>
      <c r="Q235" s="4"/>
    </row>
    <row r="236" spans="1:17" ht="21" customHeight="1" x14ac:dyDescent="0.25">
      <c r="A236" s="15">
        <v>234</v>
      </c>
      <c r="B236" s="11" t="s">
        <v>833</v>
      </c>
      <c r="C236" s="12" t="s">
        <v>834</v>
      </c>
      <c r="D236" s="12" t="s">
        <v>579</v>
      </c>
      <c r="E236" s="12" t="s">
        <v>325</v>
      </c>
      <c r="F236" s="12" t="s">
        <v>51</v>
      </c>
      <c r="G236" s="13">
        <v>40429</v>
      </c>
      <c r="H236" s="16" t="s">
        <v>20</v>
      </c>
      <c r="I236" s="23">
        <v>7</v>
      </c>
      <c r="J236" s="23">
        <v>7</v>
      </c>
      <c r="K236" s="4">
        <f>[2]edu160734_sbi23_7_result!$E$35</f>
        <v>10.8</v>
      </c>
      <c r="L236" s="21">
        <v>30</v>
      </c>
      <c r="M236" s="4" t="s">
        <v>18</v>
      </c>
      <c r="N236" s="4"/>
      <c r="O236" s="4" t="s">
        <v>1374</v>
      </c>
      <c r="P236" s="21" t="s">
        <v>1370</v>
      </c>
      <c r="Q236" s="4"/>
    </row>
    <row r="237" spans="1:17" ht="21" customHeight="1" x14ac:dyDescent="0.25">
      <c r="A237" s="15">
        <v>235</v>
      </c>
      <c r="B237" s="11" t="s">
        <v>835</v>
      </c>
      <c r="C237" s="12" t="s">
        <v>836</v>
      </c>
      <c r="D237" s="12" t="s">
        <v>837</v>
      </c>
      <c r="E237" s="12" t="s">
        <v>287</v>
      </c>
      <c r="F237" s="12" t="s">
        <v>45</v>
      </c>
      <c r="G237" s="13">
        <v>40190</v>
      </c>
      <c r="H237" s="16" t="s">
        <v>20</v>
      </c>
      <c r="I237" s="23">
        <v>7</v>
      </c>
      <c r="J237" s="23">
        <v>7</v>
      </c>
      <c r="K237" s="4">
        <f>[2]edu160734_sbi23_7_result!$E$20</f>
        <v>19.600000000000001</v>
      </c>
      <c r="L237" s="21">
        <v>30</v>
      </c>
      <c r="M237" s="4" t="s">
        <v>18</v>
      </c>
      <c r="N237" s="4"/>
      <c r="O237" s="4" t="s">
        <v>1374</v>
      </c>
      <c r="P237" s="21" t="s">
        <v>1370</v>
      </c>
      <c r="Q237" s="4"/>
    </row>
    <row r="238" spans="1:17" ht="21" customHeight="1" x14ac:dyDescent="0.25">
      <c r="A238" s="15">
        <v>236</v>
      </c>
      <c r="B238" s="11" t="s">
        <v>838</v>
      </c>
      <c r="C238" s="12" t="s">
        <v>556</v>
      </c>
      <c r="D238" s="12" t="s">
        <v>209</v>
      </c>
      <c r="E238" s="12" t="s">
        <v>197</v>
      </c>
      <c r="F238" s="12" t="s">
        <v>51</v>
      </c>
      <c r="G238" s="13">
        <v>40238</v>
      </c>
      <c r="H238" s="16" t="s">
        <v>20</v>
      </c>
      <c r="I238" s="23">
        <v>7</v>
      </c>
      <c r="J238" s="23">
        <v>7</v>
      </c>
      <c r="K238" s="4">
        <v>6.3</v>
      </c>
      <c r="L238" s="21">
        <v>30</v>
      </c>
      <c r="M238" s="4" t="s">
        <v>18</v>
      </c>
      <c r="N238" s="4"/>
      <c r="O238" s="4" t="s">
        <v>1374</v>
      </c>
      <c r="P238" s="21" t="s">
        <v>1370</v>
      </c>
      <c r="Q238" s="4"/>
    </row>
    <row r="239" spans="1:17" ht="21" customHeight="1" x14ac:dyDescent="0.25">
      <c r="A239" s="15">
        <v>237</v>
      </c>
      <c r="B239" s="11" t="s">
        <v>839</v>
      </c>
      <c r="C239" s="12" t="s">
        <v>840</v>
      </c>
      <c r="D239" s="12" t="s">
        <v>451</v>
      </c>
      <c r="E239" s="12" t="s">
        <v>79</v>
      </c>
      <c r="F239" s="12" t="s">
        <v>51</v>
      </c>
      <c r="G239" s="13">
        <v>40248</v>
      </c>
      <c r="H239" s="16" t="s">
        <v>20</v>
      </c>
      <c r="I239" s="23">
        <v>7</v>
      </c>
      <c r="J239" s="23">
        <v>7</v>
      </c>
      <c r="K239" s="4">
        <v>9</v>
      </c>
      <c r="L239" s="21">
        <v>30</v>
      </c>
      <c r="M239" s="4" t="s">
        <v>18</v>
      </c>
      <c r="N239" s="4"/>
      <c r="O239" s="4" t="s">
        <v>1374</v>
      </c>
      <c r="P239" s="21" t="s">
        <v>1370</v>
      </c>
      <c r="Q239" s="4"/>
    </row>
    <row r="240" spans="1:17" ht="21" customHeight="1" x14ac:dyDescent="0.25">
      <c r="A240" s="15">
        <v>238</v>
      </c>
      <c r="B240" s="11" t="s">
        <v>841</v>
      </c>
      <c r="C240" s="12" t="s">
        <v>778</v>
      </c>
      <c r="D240" s="12" t="s">
        <v>423</v>
      </c>
      <c r="E240" s="12" t="s">
        <v>696</v>
      </c>
      <c r="F240" s="12" t="s">
        <v>51</v>
      </c>
      <c r="G240" s="13">
        <v>40288</v>
      </c>
      <c r="H240" s="16" t="s">
        <v>20</v>
      </c>
      <c r="I240" s="23">
        <v>7</v>
      </c>
      <c r="J240" s="23">
        <v>7</v>
      </c>
      <c r="K240" s="4">
        <f>[2]edu160734_sbi23_7_result!$E$18</f>
        <v>20.399999999999999</v>
      </c>
      <c r="L240" s="21">
        <v>30</v>
      </c>
      <c r="M240" s="4" t="s">
        <v>39</v>
      </c>
      <c r="N240" s="4"/>
      <c r="O240" s="4" t="s">
        <v>1374</v>
      </c>
      <c r="P240" s="21" t="s">
        <v>1370</v>
      </c>
      <c r="Q240" s="4"/>
    </row>
    <row r="241" spans="1:17" ht="21" customHeight="1" x14ac:dyDescent="0.25">
      <c r="A241" s="15">
        <v>239</v>
      </c>
      <c r="B241" s="11" t="s">
        <v>842</v>
      </c>
      <c r="C241" s="12" t="s">
        <v>808</v>
      </c>
      <c r="D241" s="12" t="s">
        <v>843</v>
      </c>
      <c r="E241" s="12" t="s">
        <v>523</v>
      </c>
      <c r="F241" s="12" t="s">
        <v>45</v>
      </c>
      <c r="G241" s="13">
        <v>40257</v>
      </c>
      <c r="H241" s="16" t="s">
        <v>20</v>
      </c>
      <c r="I241" s="23">
        <v>7</v>
      </c>
      <c r="J241" s="23">
        <v>7</v>
      </c>
      <c r="K241" s="4">
        <v>18</v>
      </c>
      <c r="L241" s="21">
        <v>30</v>
      </c>
      <c r="M241" s="4" t="s">
        <v>18</v>
      </c>
      <c r="N241" s="4" t="s">
        <v>17</v>
      </c>
      <c r="O241" s="4" t="s">
        <v>1374</v>
      </c>
      <c r="P241" s="21" t="s">
        <v>1370</v>
      </c>
      <c r="Q241" s="4"/>
    </row>
    <row r="242" spans="1:17" ht="21" customHeight="1" x14ac:dyDescent="0.25">
      <c r="A242" s="15">
        <v>240</v>
      </c>
      <c r="B242" s="11" t="s">
        <v>845</v>
      </c>
      <c r="C242" s="12" t="s">
        <v>846</v>
      </c>
      <c r="D242" s="12" t="s">
        <v>847</v>
      </c>
      <c r="E242" s="12" t="s">
        <v>519</v>
      </c>
      <c r="F242" s="12" t="s">
        <v>51</v>
      </c>
      <c r="G242" s="13">
        <v>40349</v>
      </c>
      <c r="H242" s="16" t="s">
        <v>20</v>
      </c>
      <c r="I242" s="23">
        <v>7</v>
      </c>
      <c r="J242" s="23">
        <v>7</v>
      </c>
      <c r="K242" s="4">
        <v>6.2</v>
      </c>
      <c r="L242" s="21">
        <v>30</v>
      </c>
      <c r="M242" s="4" t="s">
        <v>18</v>
      </c>
      <c r="N242" s="4"/>
      <c r="O242" s="4" t="s">
        <v>1374</v>
      </c>
      <c r="P242" s="21" t="s">
        <v>1370</v>
      </c>
      <c r="Q242" s="4"/>
    </row>
    <row r="243" spans="1:17" ht="21" customHeight="1" x14ac:dyDescent="0.25">
      <c r="A243" s="15">
        <v>241</v>
      </c>
      <c r="B243" s="11" t="s">
        <v>848</v>
      </c>
      <c r="C243" s="12" t="s">
        <v>849</v>
      </c>
      <c r="D243" s="12" t="s">
        <v>249</v>
      </c>
      <c r="E243" s="12" t="s">
        <v>69</v>
      </c>
      <c r="F243" s="12" t="s">
        <v>45</v>
      </c>
      <c r="G243" s="13">
        <v>40255</v>
      </c>
      <c r="H243" s="16" t="s">
        <v>20</v>
      </c>
      <c r="I243" s="23">
        <v>7</v>
      </c>
      <c r="J243" s="23">
        <v>7</v>
      </c>
      <c r="K243" s="4">
        <v>6.2</v>
      </c>
      <c r="L243" s="21">
        <v>30</v>
      </c>
      <c r="M243" s="4" t="s">
        <v>18</v>
      </c>
      <c r="N243" s="4"/>
      <c r="O243" s="4" t="s">
        <v>1374</v>
      </c>
      <c r="P243" s="21" t="s">
        <v>1370</v>
      </c>
      <c r="Q243" s="4"/>
    </row>
    <row r="244" spans="1:17" ht="21" customHeight="1" x14ac:dyDescent="0.25">
      <c r="A244" s="15">
        <v>242</v>
      </c>
      <c r="B244" s="11" t="s">
        <v>850</v>
      </c>
      <c r="C244" s="12" t="s">
        <v>851</v>
      </c>
      <c r="D244" s="12" t="s">
        <v>607</v>
      </c>
      <c r="E244" s="12" t="s">
        <v>712</v>
      </c>
      <c r="F244" s="12" t="s">
        <v>51</v>
      </c>
      <c r="G244" s="13">
        <v>40153</v>
      </c>
      <c r="H244" s="16" t="s">
        <v>20</v>
      </c>
      <c r="I244" s="23">
        <v>7</v>
      </c>
      <c r="J244" s="23">
        <v>7</v>
      </c>
      <c r="K244" s="4">
        <v>8</v>
      </c>
      <c r="L244" s="21">
        <v>30</v>
      </c>
      <c r="M244" s="4" t="s">
        <v>18</v>
      </c>
      <c r="N244" s="4"/>
      <c r="O244" s="4" t="s">
        <v>1374</v>
      </c>
      <c r="P244" s="21" t="s">
        <v>1370</v>
      </c>
      <c r="Q244" s="4"/>
    </row>
    <row r="245" spans="1:17" ht="21" customHeight="1" x14ac:dyDescent="0.25">
      <c r="A245" s="15">
        <v>243</v>
      </c>
      <c r="B245" s="11" t="s">
        <v>852</v>
      </c>
      <c r="C245" s="12" t="s">
        <v>853</v>
      </c>
      <c r="D245" s="12" t="s">
        <v>439</v>
      </c>
      <c r="E245" s="12" t="s">
        <v>252</v>
      </c>
      <c r="F245" s="12" t="s">
        <v>51</v>
      </c>
      <c r="G245" s="13">
        <v>40401</v>
      </c>
      <c r="H245" s="16" t="s">
        <v>20</v>
      </c>
      <c r="I245" s="23">
        <v>7</v>
      </c>
      <c r="J245" s="23">
        <v>7</v>
      </c>
      <c r="K245" s="4">
        <v>6.4</v>
      </c>
      <c r="L245" s="21">
        <v>30</v>
      </c>
      <c r="M245" s="4" t="s">
        <v>18</v>
      </c>
      <c r="N245" s="4"/>
      <c r="O245" s="4" t="s">
        <v>1374</v>
      </c>
      <c r="P245" s="21" t="s">
        <v>1370</v>
      </c>
      <c r="Q245" s="4"/>
    </row>
    <row r="246" spans="1:17" ht="21" customHeight="1" x14ac:dyDescent="0.25">
      <c r="A246" s="15">
        <v>244</v>
      </c>
      <c r="B246" s="11" t="s">
        <v>855</v>
      </c>
      <c r="C246" s="12" t="s">
        <v>856</v>
      </c>
      <c r="D246" s="12" t="s">
        <v>857</v>
      </c>
      <c r="E246" s="12" t="s">
        <v>124</v>
      </c>
      <c r="F246" s="12" t="s">
        <v>51</v>
      </c>
      <c r="G246" s="13">
        <v>40280</v>
      </c>
      <c r="H246" s="16" t="s">
        <v>20</v>
      </c>
      <c r="I246" s="23">
        <v>7</v>
      </c>
      <c r="J246" s="23">
        <v>7</v>
      </c>
      <c r="K246" s="4">
        <v>8</v>
      </c>
      <c r="L246" s="21">
        <v>30</v>
      </c>
      <c r="M246" s="4" t="s">
        <v>18</v>
      </c>
      <c r="N246" s="4"/>
      <c r="O246" s="4" t="s">
        <v>1374</v>
      </c>
      <c r="P246" s="21" t="s">
        <v>1370</v>
      </c>
      <c r="Q246" s="4"/>
    </row>
    <row r="247" spans="1:17" ht="21" customHeight="1" x14ac:dyDescent="0.25">
      <c r="A247" s="15">
        <v>245</v>
      </c>
      <c r="B247" s="11" t="s">
        <v>858</v>
      </c>
      <c r="C247" s="12" t="s">
        <v>859</v>
      </c>
      <c r="D247" s="12" t="s">
        <v>860</v>
      </c>
      <c r="E247" s="12" t="s">
        <v>104</v>
      </c>
      <c r="F247" s="12" t="s">
        <v>45</v>
      </c>
      <c r="G247" s="13">
        <v>40399</v>
      </c>
      <c r="H247" s="16" t="s">
        <v>20</v>
      </c>
      <c r="I247" s="23">
        <v>7</v>
      </c>
      <c r="J247" s="23">
        <v>7</v>
      </c>
      <c r="K247" s="4">
        <f>[2]edu160734_sbi23_7_result!$E$24</f>
        <v>17.2</v>
      </c>
      <c r="L247" s="21">
        <v>30</v>
      </c>
      <c r="M247" s="4" t="s">
        <v>18</v>
      </c>
      <c r="N247" s="4"/>
      <c r="O247" s="4" t="s">
        <v>1374</v>
      </c>
      <c r="P247" s="21" t="s">
        <v>1370</v>
      </c>
      <c r="Q247" s="4"/>
    </row>
    <row r="248" spans="1:17" ht="21" customHeight="1" x14ac:dyDescent="0.25">
      <c r="A248" s="15">
        <v>246</v>
      </c>
      <c r="B248" s="11" t="s">
        <v>861</v>
      </c>
      <c r="C248" s="12" t="s">
        <v>862</v>
      </c>
      <c r="D248" s="12" t="s">
        <v>863</v>
      </c>
      <c r="E248" s="12" t="s">
        <v>621</v>
      </c>
      <c r="F248" s="12" t="s">
        <v>45</v>
      </c>
      <c r="G248" s="13">
        <v>40195</v>
      </c>
      <c r="H248" s="16" t="s">
        <v>20</v>
      </c>
      <c r="I248" s="23">
        <v>7</v>
      </c>
      <c r="J248" s="23">
        <v>7</v>
      </c>
      <c r="K248" s="4">
        <v>8.1999999999999993</v>
      </c>
      <c r="L248" s="21">
        <v>30</v>
      </c>
      <c r="M248" s="4" t="s">
        <v>18</v>
      </c>
      <c r="N248" s="4"/>
      <c r="O248" s="4" t="s">
        <v>1374</v>
      </c>
      <c r="P248" s="21" t="s">
        <v>1370</v>
      </c>
      <c r="Q248" s="4"/>
    </row>
    <row r="249" spans="1:17" ht="21" customHeight="1" x14ac:dyDescent="0.25">
      <c r="A249" s="15">
        <v>247</v>
      </c>
      <c r="B249" s="11" t="s">
        <v>864</v>
      </c>
      <c r="C249" s="12" t="s">
        <v>865</v>
      </c>
      <c r="D249" s="12" t="s">
        <v>866</v>
      </c>
      <c r="E249" s="12" t="s">
        <v>867</v>
      </c>
      <c r="F249" s="12" t="s">
        <v>51</v>
      </c>
      <c r="G249" s="13">
        <v>40167</v>
      </c>
      <c r="H249" s="16" t="s">
        <v>20</v>
      </c>
      <c r="I249" s="23">
        <v>7</v>
      </c>
      <c r="J249" s="23">
        <v>7</v>
      </c>
      <c r="K249" s="4">
        <v>8.3000000000000007</v>
      </c>
      <c r="L249" s="21">
        <v>30</v>
      </c>
      <c r="M249" s="4" t="s">
        <v>18</v>
      </c>
      <c r="N249" s="4"/>
      <c r="O249" s="4" t="s">
        <v>1374</v>
      </c>
      <c r="P249" s="21" t="s">
        <v>1370</v>
      </c>
      <c r="Q249" s="4"/>
    </row>
    <row r="250" spans="1:17" ht="21" customHeight="1" x14ac:dyDescent="0.25">
      <c r="A250" s="15">
        <v>248</v>
      </c>
      <c r="B250" s="11" t="s">
        <v>868</v>
      </c>
      <c r="C250" s="12" t="s">
        <v>869</v>
      </c>
      <c r="D250" s="12" t="s">
        <v>870</v>
      </c>
      <c r="E250" s="12" t="s">
        <v>544</v>
      </c>
      <c r="F250" s="12" t="s">
        <v>51</v>
      </c>
      <c r="G250" s="13">
        <v>40412</v>
      </c>
      <c r="H250" s="16" t="s">
        <v>20</v>
      </c>
      <c r="I250" s="23">
        <v>7</v>
      </c>
      <c r="J250" s="23">
        <v>7</v>
      </c>
      <c r="K250" s="4">
        <f>[2]edu160734_sbi23_7_result!$E$15</f>
        <v>21.6</v>
      </c>
      <c r="L250" s="21">
        <v>30</v>
      </c>
      <c r="M250" s="4" t="s">
        <v>39</v>
      </c>
      <c r="N250" s="4"/>
      <c r="O250" s="4" t="s">
        <v>1374</v>
      </c>
      <c r="P250" s="21" t="s">
        <v>1370</v>
      </c>
      <c r="Q250" s="4"/>
    </row>
    <row r="251" spans="1:17" ht="21" customHeight="1" x14ac:dyDescent="0.25">
      <c r="A251" s="15">
        <v>249</v>
      </c>
      <c r="B251" s="11" t="s">
        <v>871</v>
      </c>
      <c r="C251" s="12" t="s">
        <v>872</v>
      </c>
      <c r="D251" s="12" t="s">
        <v>831</v>
      </c>
      <c r="E251" s="12" t="s">
        <v>94</v>
      </c>
      <c r="F251" s="12" t="s">
        <v>51</v>
      </c>
      <c r="G251" s="13">
        <v>40400</v>
      </c>
      <c r="H251" s="16" t="s">
        <v>20</v>
      </c>
      <c r="I251" s="23">
        <v>7</v>
      </c>
      <c r="J251" s="23">
        <v>7</v>
      </c>
      <c r="K251" s="4">
        <v>6.3</v>
      </c>
      <c r="L251" s="21">
        <v>30</v>
      </c>
      <c r="M251" s="4" t="s">
        <v>18</v>
      </c>
      <c r="N251" s="4"/>
      <c r="O251" s="4" t="s">
        <v>1374</v>
      </c>
      <c r="P251" s="21" t="s">
        <v>1370</v>
      </c>
      <c r="Q251" s="4"/>
    </row>
    <row r="252" spans="1:17" ht="21" customHeight="1" x14ac:dyDescent="0.25">
      <c r="A252" s="15">
        <v>250</v>
      </c>
      <c r="B252" s="11" t="s">
        <v>876</v>
      </c>
      <c r="C252" s="12" t="s">
        <v>877</v>
      </c>
      <c r="D252" s="12" t="s">
        <v>675</v>
      </c>
      <c r="E252" s="12" t="s">
        <v>377</v>
      </c>
      <c r="F252" s="12" t="s">
        <v>51</v>
      </c>
      <c r="G252" s="13">
        <v>40582</v>
      </c>
      <c r="H252" s="16" t="s">
        <v>20</v>
      </c>
      <c r="I252" s="23">
        <v>7</v>
      </c>
      <c r="J252" s="23">
        <v>7</v>
      </c>
      <c r="K252" s="4">
        <v>7.9</v>
      </c>
      <c r="L252" s="21">
        <v>30</v>
      </c>
      <c r="M252" s="4" t="s">
        <v>18</v>
      </c>
      <c r="N252" s="4"/>
      <c r="O252" s="4" t="s">
        <v>1374</v>
      </c>
      <c r="P252" s="21" t="s">
        <v>1370</v>
      </c>
      <c r="Q252" s="4"/>
    </row>
    <row r="253" spans="1:17" ht="21" customHeight="1" x14ac:dyDescent="0.25">
      <c r="A253" s="15">
        <v>251</v>
      </c>
      <c r="B253" s="11" t="s">
        <v>878</v>
      </c>
      <c r="C253" s="12" t="s">
        <v>552</v>
      </c>
      <c r="D253" s="12" t="s">
        <v>879</v>
      </c>
      <c r="E253" s="12" t="s">
        <v>74</v>
      </c>
      <c r="F253" s="12" t="s">
        <v>45</v>
      </c>
      <c r="G253" s="13">
        <v>40265</v>
      </c>
      <c r="H253" s="16" t="s">
        <v>20</v>
      </c>
      <c r="I253" s="23">
        <v>7</v>
      </c>
      <c r="J253" s="23">
        <v>7</v>
      </c>
      <c r="K253" s="4">
        <f>[2]edu160734_sbi23_7_result!$E$30</f>
        <v>14.8</v>
      </c>
      <c r="L253" s="21">
        <v>30</v>
      </c>
      <c r="M253" s="4" t="s">
        <v>18</v>
      </c>
      <c r="N253" s="4"/>
      <c r="O253" s="4" t="s">
        <v>1374</v>
      </c>
      <c r="P253" s="21" t="s">
        <v>1370</v>
      </c>
      <c r="Q253" s="4"/>
    </row>
    <row r="254" spans="1:17" ht="21" customHeight="1" x14ac:dyDescent="0.25">
      <c r="A254" s="15">
        <v>252</v>
      </c>
      <c r="B254" s="11" t="s">
        <v>880</v>
      </c>
      <c r="C254" s="12" t="s">
        <v>881</v>
      </c>
      <c r="D254" s="12" t="s">
        <v>270</v>
      </c>
      <c r="E254" s="12" t="s">
        <v>882</v>
      </c>
      <c r="F254" s="12" t="s">
        <v>51</v>
      </c>
      <c r="G254" s="13">
        <v>40209</v>
      </c>
      <c r="H254" s="16" t="s">
        <v>20</v>
      </c>
      <c r="I254" s="23">
        <v>7</v>
      </c>
      <c r="J254" s="23">
        <v>7</v>
      </c>
      <c r="K254" s="4">
        <f>[2]edu160734_sbi23_7_result!$E$17</f>
        <v>20.8</v>
      </c>
      <c r="L254" s="21">
        <v>30</v>
      </c>
      <c r="M254" s="4" t="s">
        <v>39</v>
      </c>
      <c r="N254" s="4"/>
      <c r="O254" s="4" t="s">
        <v>1374</v>
      </c>
      <c r="P254" s="21" t="s">
        <v>1370</v>
      </c>
      <c r="Q254" s="4"/>
    </row>
    <row r="255" spans="1:17" ht="21" customHeight="1" x14ac:dyDescent="0.25">
      <c r="A255" s="15">
        <v>253</v>
      </c>
      <c r="B255" s="11" t="s">
        <v>883</v>
      </c>
      <c r="C255" s="12" t="s">
        <v>884</v>
      </c>
      <c r="D255" s="12" t="s">
        <v>205</v>
      </c>
      <c r="E255" s="12" t="s">
        <v>94</v>
      </c>
      <c r="F255" s="12" t="s">
        <v>51</v>
      </c>
      <c r="G255" s="13">
        <v>40318</v>
      </c>
      <c r="H255" s="16" t="s">
        <v>20</v>
      </c>
      <c r="I255" s="23">
        <v>7</v>
      </c>
      <c r="J255" s="23">
        <v>7</v>
      </c>
      <c r="K255" s="4">
        <f>[2]edu160734_sbi23_7_result!$E$26</f>
        <v>16</v>
      </c>
      <c r="L255" s="21">
        <v>30</v>
      </c>
      <c r="M255" s="4" t="s">
        <v>18</v>
      </c>
      <c r="N255" s="4"/>
      <c r="O255" s="4" t="s">
        <v>1374</v>
      </c>
      <c r="P255" s="21" t="s">
        <v>1370</v>
      </c>
      <c r="Q255" s="4"/>
    </row>
    <row r="256" spans="1:17" ht="21" customHeight="1" x14ac:dyDescent="0.25">
      <c r="A256" s="15">
        <v>254</v>
      </c>
      <c r="B256" s="11" t="s">
        <v>885</v>
      </c>
      <c r="C256" s="12" t="s">
        <v>886</v>
      </c>
      <c r="D256" s="12" t="s">
        <v>531</v>
      </c>
      <c r="E256" s="12" t="s">
        <v>887</v>
      </c>
      <c r="F256" s="12" t="s">
        <v>51</v>
      </c>
      <c r="G256" s="13">
        <v>40446</v>
      </c>
      <c r="H256" s="16" t="s">
        <v>20</v>
      </c>
      <c r="I256" s="23">
        <v>7</v>
      </c>
      <c r="J256" s="23">
        <v>7</v>
      </c>
      <c r="K256" s="4">
        <v>63</v>
      </c>
      <c r="L256" s="21">
        <v>30</v>
      </c>
      <c r="M256" s="4" t="s">
        <v>18</v>
      </c>
      <c r="N256" s="4"/>
      <c r="O256" s="4" t="s">
        <v>1374</v>
      </c>
      <c r="P256" s="21" t="s">
        <v>1370</v>
      </c>
      <c r="Q256" s="4"/>
    </row>
    <row r="257" spans="1:17" ht="21" customHeight="1" x14ac:dyDescent="0.25">
      <c r="A257" s="15">
        <v>255</v>
      </c>
      <c r="B257" s="11" t="s">
        <v>888</v>
      </c>
      <c r="C257" s="12" t="s">
        <v>731</v>
      </c>
      <c r="D257" s="12" t="s">
        <v>411</v>
      </c>
      <c r="E257" s="12" t="s">
        <v>252</v>
      </c>
      <c r="F257" s="12" t="s">
        <v>51</v>
      </c>
      <c r="G257" s="13">
        <v>40401</v>
      </c>
      <c r="H257" s="16" t="s">
        <v>20</v>
      </c>
      <c r="I257" s="23">
        <v>7</v>
      </c>
      <c r="J257" s="23">
        <v>7</v>
      </c>
      <c r="K257" s="4">
        <v>6.5</v>
      </c>
      <c r="L257" s="21">
        <v>30</v>
      </c>
      <c r="M257" s="4" t="s">
        <v>18</v>
      </c>
      <c r="N257" s="4"/>
      <c r="O257" s="4" t="s">
        <v>1374</v>
      </c>
      <c r="P257" s="21" t="s">
        <v>1370</v>
      </c>
      <c r="Q257" s="4"/>
    </row>
    <row r="258" spans="1:17" ht="21" customHeight="1" x14ac:dyDescent="0.25">
      <c r="A258" s="15">
        <v>256</v>
      </c>
      <c r="B258" s="11" t="s">
        <v>889</v>
      </c>
      <c r="C258" s="12" t="s">
        <v>366</v>
      </c>
      <c r="D258" s="12" t="s">
        <v>681</v>
      </c>
      <c r="E258" s="12" t="s">
        <v>890</v>
      </c>
      <c r="F258" s="12" t="s">
        <v>51</v>
      </c>
      <c r="G258" s="13">
        <v>40241</v>
      </c>
      <c r="H258" s="16" t="s">
        <v>20</v>
      </c>
      <c r="I258" s="23">
        <v>7</v>
      </c>
      <c r="J258" s="23">
        <v>7</v>
      </c>
      <c r="K258" s="4">
        <v>7.5</v>
      </c>
      <c r="L258" s="21">
        <v>30</v>
      </c>
      <c r="M258" s="4" t="s">
        <v>18</v>
      </c>
      <c r="N258" s="4"/>
      <c r="O258" s="4" t="s">
        <v>1374</v>
      </c>
      <c r="P258" s="21" t="s">
        <v>1370</v>
      </c>
      <c r="Q258" s="4"/>
    </row>
    <row r="259" spans="1:17" ht="21" customHeight="1" x14ac:dyDescent="0.25">
      <c r="A259" s="15">
        <v>257</v>
      </c>
      <c r="B259" s="11" t="s">
        <v>891</v>
      </c>
      <c r="C259" s="12" t="s">
        <v>759</v>
      </c>
      <c r="D259" s="12" t="s">
        <v>843</v>
      </c>
      <c r="E259" s="12" t="s">
        <v>74</v>
      </c>
      <c r="F259" s="12" t="s">
        <v>45</v>
      </c>
      <c r="G259" s="13">
        <v>40375</v>
      </c>
      <c r="H259" s="16" t="s">
        <v>20</v>
      </c>
      <c r="I259" s="23">
        <v>7</v>
      </c>
      <c r="J259" s="23">
        <v>7</v>
      </c>
      <c r="K259" s="4">
        <f>[2]edu160734_sbi23_7_result!$E$32</f>
        <v>13</v>
      </c>
      <c r="L259" s="21">
        <v>30</v>
      </c>
      <c r="M259" s="4" t="s">
        <v>18</v>
      </c>
      <c r="N259" s="4"/>
      <c r="O259" s="4" t="s">
        <v>1374</v>
      </c>
      <c r="P259" s="21" t="s">
        <v>1370</v>
      </c>
      <c r="Q259" s="4"/>
    </row>
    <row r="260" spans="1:17" ht="21" customHeight="1" x14ac:dyDescent="0.25">
      <c r="A260" s="15">
        <v>258</v>
      </c>
      <c r="B260" s="11" t="s">
        <v>893</v>
      </c>
      <c r="C260" s="12" t="s">
        <v>894</v>
      </c>
      <c r="D260" s="12" t="s">
        <v>714</v>
      </c>
      <c r="E260" s="12" t="s">
        <v>134</v>
      </c>
      <c r="F260" s="12" t="s">
        <v>45</v>
      </c>
      <c r="G260" s="13">
        <v>40371</v>
      </c>
      <c r="H260" s="16" t="s">
        <v>20</v>
      </c>
      <c r="I260" s="23">
        <v>7</v>
      </c>
      <c r="J260" s="23">
        <v>7</v>
      </c>
      <c r="K260" s="4">
        <f>[2]edu160734_sbi23_7_result!$E$9</f>
        <v>24</v>
      </c>
      <c r="L260" s="21">
        <v>30</v>
      </c>
      <c r="M260" s="4" t="s">
        <v>39</v>
      </c>
      <c r="N260" s="4"/>
      <c r="O260" s="4" t="s">
        <v>1374</v>
      </c>
      <c r="P260" s="21" t="s">
        <v>1370</v>
      </c>
      <c r="Q260" s="4"/>
    </row>
    <row r="261" spans="1:17" ht="21" customHeight="1" x14ac:dyDescent="0.25">
      <c r="A261" s="15">
        <v>259</v>
      </c>
      <c r="B261" s="11" t="s">
        <v>895</v>
      </c>
      <c r="C261" s="12" t="s">
        <v>896</v>
      </c>
      <c r="D261" s="12" t="s">
        <v>831</v>
      </c>
      <c r="E261" s="12" t="s">
        <v>94</v>
      </c>
      <c r="F261" s="12" t="s">
        <v>51</v>
      </c>
      <c r="G261" s="13">
        <v>40216</v>
      </c>
      <c r="H261" s="16" t="s">
        <v>20</v>
      </c>
      <c r="I261" s="23">
        <v>7</v>
      </c>
      <c r="J261" s="23">
        <v>7</v>
      </c>
      <c r="K261" s="4">
        <f>[2]edu160734_sbi23_7_result!$E$13</f>
        <v>21.8</v>
      </c>
      <c r="L261" s="21">
        <v>30</v>
      </c>
      <c r="M261" s="4" t="s">
        <v>39</v>
      </c>
      <c r="N261" s="4"/>
      <c r="O261" s="4" t="s">
        <v>1374</v>
      </c>
      <c r="P261" s="21" t="s">
        <v>1370</v>
      </c>
      <c r="Q261" s="4"/>
    </row>
    <row r="262" spans="1:17" ht="21" customHeight="1" x14ac:dyDescent="0.25">
      <c r="A262" s="15">
        <v>260</v>
      </c>
      <c r="B262" s="11" t="s">
        <v>897</v>
      </c>
      <c r="C262" s="12" t="s">
        <v>898</v>
      </c>
      <c r="D262" s="12" t="s">
        <v>675</v>
      </c>
      <c r="E262" s="12" t="s">
        <v>443</v>
      </c>
      <c r="F262" s="12" t="s">
        <v>51</v>
      </c>
      <c r="G262" s="13">
        <v>40155</v>
      </c>
      <c r="H262" s="16" t="s">
        <v>20</v>
      </c>
      <c r="I262" s="23">
        <v>7</v>
      </c>
      <c r="J262" s="23">
        <v>7</v>
      </c>
      <c r="K262" s="4">
        <f>[2]edu160734_sbi23_7_result!$E$14</f>
        <v>21.6</v>
      </c>
      <c r="L262" s="21">
        <v>30</v>
      </c>
      <c r="M262" s="4" t="s">
        <v>39</v>
      </c>
      <c r="N262" s="4"/>
      <c r="O262" s="4" t="s">
        <v>1374</v>
      </c>
      <c r="P262" s="21" t="s">
        <v>1370</v>
      </c>
      <c r="Q262" s="4"/>
    </row>
    <row r="263" spans="1:17" ht="21" customHeight="1" x14ac:dyDescent="0.25">
      <c r="A263" s="15">
        <v>261</v>
      </c>
      <c r="B263" s="11" t="s">
        <v>899</v>
      </c>
      <c r="C263" s="12" t="s">
        <v>900</v>
      </c>
      <c r="D263" s="12" t="s">
        <v>138</v>
      </c>
      <c r="E263" s="12" t="s">
        <v>171</v>
      </c>
      <c r="F263" s="12" t="s">
        <v>51</v>
      </c>
      <c r="G263" s="13">
        <v>40534</v>
      </c>
      <c r="H263" s="16" t="s">
        <v>20</v>
      </c>
      <c r="I263" s="23">
        <v>7</v>
      </c>
      <c r="J263" s="23">
        <v>7</v>
      </c>
      <c r="K263" s="4">
        <f>[2]edu160734_sbi23_7_result!$E$28</f>
        <v>15.2</v>
      </c>
      <c r="L263" s="21">
        <v>30</v>
      </c>
      <c r="M263" s="4" t="s">
        <v>18</v>
      </c>
      <c r="N263" s="4"/>
      <c r="O263" s="4" t="s">
        <v>1374</v>
      </c>
      <c r="P263" s="21" t="s">
        <v>1370</v>
      </c>
      <c r="Q263" s="4"/>
    </row>
    <row r="264" spans="1:17" ht="21" customHeight="1" x14ac:dyDescent="0.25">
      <c r="A264" s="15">
        <v>262</v>
      </c>
      <c r="B264" s="11" t="s">
        <v>901</v>
      </c>
      <c r="C264" s="12" t="s">
        <v>902</v>
      </c>
      <c r="D264" s="12" t="s">
        <v>675</v>
      </c>
      <c r="E264" s="12" t="s">
        <v>903</v>
      </c>
      <c r="F264" s="12" t="s">
        <v>51</v>
      </c>
      <c r="G264" s="13">
        <v>40218</v>
      </c>
      <c r="H264" s="16" t="s">
        <v>20</v>
      </c>
      <c r="I264" s="23">
        <v>7</v>
      </c>
      <c r="J264" s="23">
        <v>7</v>
      </c>
      <c r="K264" s="4">
        <f>[2]edu160734_sbi23_7_result!$E$16</f>
        <v>21.2</v>
      </c>
      <c r="L264" s="21">
        <v>30</v>
      </c>
      <c r="M264" s="4" t="s">
        <v>39</v>
      </c>
      <c r="N264" s="4" t="s">
        <v>17</v>
      </c>
      <c r="O264" s="4" t="s">
        <v>1374</v>
      </c>
      <c r="P264" s="21" t="s">
        <v>1370</v>
      </c>
      <c r="Q264" s="4"/>
    </row>
    <row r="265" spans="1:17" ht="21" customHeight="1" x14ac:dyDescent="0.25">
      <c r="A265" s="15">
        <v>263</v>
      </c>
      <c r="B265" s="11" t="s">
        <v>904</v>
      </c>
      <c r="C265" s="12" t="s">
        <v>905</v>
      </c>
      <c r="D265" s="12" t="s">
        <v>178</v>
      </c>
      <c r="E265" s="12" t="s">
        <v>690</v>
      </c>
      <c r="F265" s="12" t="s">
        <v>45</v>
      </c>
      <c r="G265" s="13">
        <v>40529</v>
      </c>
      <c r="H265" s="16" t="s">
        <v>20</v>
      </c>
      <c r="I265" s="23">
        <v>7</v>
      </c>
      <c r="J265" s="23">
        <v>7</v>
      </c>
      <c r="K265" s="4">
        <f>[2]edu160734_sbi23_7_result!$E$8</f>
        <v>24.6</v>
      </c>
      <c r="L265" s="21">
        <v>30</v>
      </c>
      <c r="M265" s="4" t="s">
        <v>39</v>
      </c>
      <c r="N265" s="4"/>
      <c r="O265" s="4" t="s">
        <v>1374</v>
      </c>
      <c r="P265" s="21" t="s">
        <v>1370</v>
      </c>
      <c r="Q265" s="4"/>
    </row>
    <row r="266" spans="1:17" ht="21" customHeight="1" x14ac:dyDescent="0.25">
      <c r="A266" s="15">
        <v>264</v>
      </c>
      <c r="B266" s="11" t="s">
        <v>906</v>
      </c>
      <c r="C266" s="12" t="s">
        <v>905</v>
      </c>
      <c r="D266" s="12" t="s">
        <v>133</v>
      </c>
      <c r="E266" s="12" t="s">
        <v>690</v>
      </c>
      <c r="F266" s="12" t="s">
        <v>45</v>
      </c>
      <c r="G266" s="13">
        <v>40529</v>
      </c>
      <c r="H266" s="16" t="s">
        <v>20</v>
      </c>
      <c r="I266" s="23">
        <v>7</v>
      </c>
      <c r="J266" s="23">
        <v>7</v>
      </c>
      <c r="K266" s="4">
        <f>[2]edu160734_sbi23_7_result!$E$10</f>
        <v>23.2</v>
      </c>
      <c r="L266" s="21">
        <v>30</v>
      </c>
      <c r="M266" s="4" t="s">
        <v>39</v>
      </c>
      <c r="N266" s="4"/>
      <c r="O266" s="4" t="s">
        <v>1374</v>
      </c>
      <c r="P266" s="21" t="s">
        <v>1370</v>
      </c>
      <c r="Q266" s="4"/>
    </row>
    <row r="267" spans="1:17" ht="21" customHeight="1" x14ac:dyDescent="0.25">
      <c r="A267" s="15">
        <v>265</v>
      </c>
      <c r="B267" s="11" t="s">
        <v>907</v>
      </c>
      <c r="C267" s="12" t="s">
        <v>908</v>
      </c>
      <c r="D267" s="12" t="s">
        <v>118</v>
      </c>
      <c r="E267" s="12" t="s">
        <v>708</v>
      </c>
      <c r="F267" s="12" t="s">
        <v>45</v>
      </c>
      <c r="G267" s="13">
        <v>40231</v>
      </c>
      <c r="H267" s="16" t="s">
        <v>20</v>
      </c>
      <c r="I267" s="23">
        <v>7</v>
      </c>
      <c r="J267" s="23">
        <v>7</v>
      </c>
      <c r="K267" s="4">
        <f>[2]edu160734_sbi23_7_result!$E$21</f>
        <v>18.2</v>
      </c>
      <c r="L267" s="21">
        <v>30</v>
      </c>
      <c r="M267" s="4" t="s">
        <v>18</v>
      </c>
      <c r="N267" s="4"/>
      <c r="O267" s="4" t="s">
        <v>1374</v>
      </c>
      <c r="P267" s="21" t="s">
        <v>1370</v>
      </c>
      <c r="Q267" s="4"/>
    </row>
    <row r="268" spans="1:17" ht="21" customHeight="1" x14ac:dyDescent="0.25">
      <c r="A268" s="15">
        <v>266</v>
      </c>
      <c r="B268" s="11" t="s">
        <v>909</v>
      </c>
      <c r="C268" s="12" t="s">
        <v>910</v>
      </c>
      <c r="D268" s="12" t="s">
        <v>911</v>
      </c>
      <c r="E268" s="12" t="s">
        <v>519</v>
      </c>
      <c r="F268" s="12" t="s">
        <v>51</v>
      </c>
      <c r="G268" s="13">
        <v>40260</v>
      </c>
      <c r="H268" s="16" t="s">
        <v>20</v>
      </c>
      <c r="I268" s="23">
        <v>7</v>
      </c>
      <c r="J268" s="23">
        <v>7</v>
      </c>
      <c r="K268" s="4">
        <v>8</v>
      </c>
      <c r="L268" s="21">
        <v>30</v>
      </c>
      <c r="M268" s="4" t="s">
        <v>18</v>
      </c>
      <c r="N268" s="4"/>
      <c r="O268" s="4" t="s">
        <v>1374</v>
      </c>
      <c r="P268" s="21" t="s">
        <v>1370</v>
      </c>
      <c r="Q268" s="4"/>
    </row>
    <row r="269" spans="1:17" ht="21" customHeight="1" x14ac:dyDescent="0.25">
      <c r="A269" s="15">
        <v>267</v>
      </c>
      <c r="B269" s="11" t="s">
        <v>912</v>
      </c>
      <c r="C269" s="12" t="s">
        <v>775</v>
      </c>
      <c r="D269" s="12" t="s">
        <v>679</v>
      </c>
      <c r="E269" s="12" t="s">
        <v>44</v>
      </c>
      <c r="F269" s="12" t="s">
        <v>45</v>
      </c>
      <c r="G269" s="13">
        <v>40413</v>
      </c>
      <c r="H269" s="16" t="s">
        <v>20</v>
      </c>
      <c r="I269" s="23">
        <v>7</v>
      </c>
      <c r="J269" s="23">
        <v>7</v>
      </c>
      <c r="K269" s="4">
        <f>[2]edu160734_sbi23_7_result!$E$11</f>
        <v>23</v>
      </c>
      <c r="L269" s="21">
        <v>30</v>
      </c>
      <c r="M269" s="4" t="s">
        <v>39</v>
      </c>
      <c r="N269" s="4"/>
      <c r="O269" s="4" t="s">
        <v>1374</v>
      </c>
      <c r="P269" s="21" t="s">
        <v>1370</v>
      </c>
      <c r="Q269" s="4"/>
    </row>
    <row r="270" spans="1:17" ht="21" customHeight="1" x14ac:dyDescent="0.25">
      <c r="A270" s="15">
        <v>268</v>
      </c>
      <c r="B270" s="11" t="s">
        <v>913</v>
      </c>
      <c r="C270" s="12" t="s">
        <v>914</v>
      </c>
      <c r="D270" s="12" t="s">
        <v>915</v>
      </c>
      <c r="E270" s="12" t="s">
        <v>684</v>
      </c>
      <c r="F270" s="12" t="s">
        <v>45</v>
      </c>
      <c r="G270" s="13">
        <v>40692</v>
      </c>
      <c r="H270" s="16" t="s">
        <v>20</v>
      </c>
      <c r="I270" s="23">
        <v>7</v>
      </c>
      <c r="J270" s="23">
        <v>7</v>
      </c>
      <c r="K270" s="4">
        <f>[2]edu160734_sbi23_7_result!$E$34</f>
        <v>11.6</v>
      </c>
      <c r="L270" s="21">
        <v>30</v>
      </c>
      <c r="M270" s="4" t="s">
        <v>18</v>
      </c>
      <c r="N270" s="4"/>
      <c r="O270" s="4" t="s">
        <v>1374</v>
      </c>
      <c r="P270" s="21" t="s">
        <v>1370</v>
      </c>
      <c r="Q270" s="4"/>
    </row>
    <row r="271" spans="1:17" ht="21" customHeight="1" x14ac:dyDescent="0.25">
      <c r="A271" s="15">
        <v>269</v>
      </c>
      <c r="B271" s="11" t="s">
        <v>916</v>
      </c>
      <c r="C271" s="12" t="s">
        <v>917</v>
      </c>
      <c r="D271" s="12" t="s">
        <v>439</v>
      </c>
      <c r="E271" s="12" t="s">
        <v>152</v>
      </c>
      <c r="F271" s="12" t="s">
        <v>51</v>
      </c>
      <c r="G271" s="13">
        <v>40260</v>
      </c>
      <c r="H271" s="16" t="s">
        <v>20</v>
      </c>
      <c r="I271" s="23">
        <v>7</v>
      </c>
      <c r="J271" s="23">
        <v>7</v>
      </c>
      <c r="K271" s="4">
        <v>7.8</v>
      </c>
      <c r="L271" s="21">
        <v>30</v>
      </c>
      <c r="M271" s="4" t="s">
        <v>18</v>
      </c>
      <c r="N271" s="4"/>
      <c r="O271" s="4" t="s">
        <v>1374</v>
      </c>
      <c r="P271" s="21" t="s">
        <v>1370</v>
      </c>
      <c r="Q271" s="4"/>
    </row>
    <row r="272" spans="1:17" ht="21" customHeight="1" x14ac:dyDescent="0.25">
      <c r="A272" s="15">
        <v>270</v>
      </c>
      <c r="B272" s="11" t="s">
        <v>918</v>
      </c>
      <c r="C272" s="12" t="s">
        <v>919</v>
      </c>
      <c r="D272" s="12" t="s">
        <v>697</v>
      </c>
      <c r="E272" s="12" t="s">
        <v>468</v>
      </c>
      <c r="F272" s="12" t="s">
        <v>45</v>
      </c>
      <c r="G272" s="13">
        <v>40318</v>
      </c>
      <c r="H272" s="16" t="s">
        <v>20</v>
      </c>
      <c r="I272" s="23">
        <v>7</v>
      </c>
      <c r="J272" s="23">
        <v>7</v>
      </c>
      <c r="K272" s="4">
        <v>6.8</v>
      </c>
      <c r="L272" s="21">
        <v>30</v>
      </c>
      <c r="M272" s="4" t="s">
        <v>18</v>
      </c>
      <c r="N272" s="4"/>
      <c r="O272" s="4" t="s">
        <v>1374</v>
      </c>
      <c r="P272" s="21" t="s">
        <v>1370</v>
      </c>
      <c r="Q272" s="4"/>
    </row>
    <row r="273" spans="1:17" ht="21" customHeight="1" x14ac:dyDescent="0.25">
      <c r="A273" s="15">
        <v>271</v>
      </c>
      <c r="B273" s="11" t="s">
        <v>921</v>
      </c>
      <c r="C273" s="12" t="s">
        <v>264</v>
      </c>
      <c r="D273" s="12" t="s">
        <v>492</v>
      </c>
      <c r="E273" s="12" t="s">
        <v>460</v>
      </c>
      <c r="F273" s="12" t="s">
        <v>51</v>
      </c>
      <c r="G273" s="13">
        <v>40403</v>
      </c>
      <c r="H273" s="16" t="s">
        <v>20</v>
      </c>
      <c r="I273" s="23">
        <v>7</v>
      </c>
      <c r="J273" s="23">
        <v>7</v>
      </c>
      <c r="K273" s="4">
        <v>6.5</v>
      </c>
      <c r="L273" s="21">
        <v>30</v>
      </c>
      <c r="M273" s="4" t="s">
        <v>18</v>
      </c>
      <c r="N273" s="4"/>
      <c r="O273" s="4" t="s">
        <v>1374</v>
      </c>
      <c r="P273" s="21" t="s">
        <v>1370</v>
      </c>
      <c r="Q273" s="4"/>
    </row>
    <row r="274" spans="1:17" ht="21" customHeight="1" x14ac:dyDescent="0.25">
      <c r="A274" s="15">
        <v>272</v>
      </c>
      <c r="B274" s="11" t="s">
        <v>922</v>
      </c>
      <c r="C274" s="12" t="s">
        <v>923</v>
      </c>
      <c r="D274" s="12" t="s">
        <v>924</v>
      </c>
      <c r="E274" s="12" t="s">
        <v>722</v>
      </c>
      <c r="F274" s="12" t="s">
        <v>45</v>
      </c>
      <c r="G274" s="13">
        <v>40403</v>
      </c>
      <c r="H274" s="16" t="s">
        <v>20</v>
      </c>
      <c r="I274" s="23">
        <v>7</v>
      </c>
      <c r="J274" s="23">
        <v>7</v>
      </c>
      <c r="K274" s="4">
        <f>[2]edu160734_sbi23_7_result!$E$19</f>
        <v>19.8</v>
      </c>
      <c r="L274" s="21">
        <v>30</v>
      </c>
      <c r="M274" s="4" t="s">
        <v>18</v>
      </c>
      <c r="N274" s="4"/>
      <c r="O274" s="4" t="s">
        <v>1374</v>
      </c>
      <c r="P274" s="21" t="s">
        <v>1370</v>
      </c>
      <c r="Q274" s="4"/>
    </row>
    <row r="275" spans="1:17" ht="21" customHeight="1" x14ac:dyDescent="0.25">
      <c r="A275" s="15">
        <v>273</v>
      </c>
      <c r="B275" s="11" t="s">
        <v>925</v>
      </c>
      <c r="C275" s="12" t="s">
        <v>926</v>
      </c>
      <c r="D275" s="12" t="s">
        <v>279</v>
      </c>
      <c r="E275" s="12" t="s">
        <v>539</v>
      </c>
      <c r="F275" s="12" t="s">
        <v>51</v>
      </c>
      <c r="G275" s="13">
        <v>40354</v>
      </c>
      <c r="H275" s="16" t="s">
        <v>20</v>
      </c>
      <c r="I275" s="23">
        <v>7</v>
      </c>
      <c r="J275" s="23">
        <v>7</v>
      </c>
      <c r="K275" s="4">
        <v>8</v>
      </c>
      <c r="L275" s="21">
        <v>30</v>
      </c>
      <c r="M275" s="4" t="s">
        <v>18</v>
      </c>
      <c r="N275" s="4"/>
      <c r="O275" s="4" t="s">
        <v>1374</v>
      </c>
      <c r="P275" s="21" t="s">
        <v>1370</v>
      </c>
      <c r="Q275" s="4"/>
    </row>
    <row r="276" spans="1:17" ht="21" customHeight="1" x14ac:dyDescent="0.25">
      <c r="A276" s="15">
        <v>274</v>
      </c>
      <c r="B276" s="11" t="s">
        <v>927</v>
      </c>
      <c r="C276" s="12" t="s">
        <v>928</v>
      </c>
      <c r="D276" s="12" t="s">
        <v>43</v>
      </c>
      <c r="E276" s="12" t="s">
        <v>464</v>
      </c>
      <c r="F276" s="12" t="s">
        <v>45</v>
      </c>
      <c r="G276" s="13">
        <v>40329</v>
      </c>
      <c r="H276" s="16" t="s">
        <v>20</v>
      </c>
      <c r="I276" s="23">
        <v>7</v>
      </c>
      <c r="J276" s="23">
        <v>7</v>
      </c>
      <c r="K276" s="4">
        <v>25</v>
      </c>
      <c r="L276" s="21">
        <v>30</v>
      </c>
      <c r="M276" s="4" t="s">
        <v>40</v>
      </c>
      <c r="N276" s="4"/>
      <c r="O276" s="4" t="s">
        <v>1374</v>
      </c>
      <c r="P276" s="21" t="s">
        <v>1370</v>
      </c>
      <c r="Q276" s="4"/>
    </row>
    <row r="277" spans="1:17" ht="21" customHeight="1" x14ac:dyDescent="0.25">
      <c r="A277" s="15">
        <v>275</v>
      </c>
      <c r="B277" s="11" t="s">
        <v>929</v>
      </c>
      <c r="C277" s="12" t="s">
        <v>930</v>
      </c>
      <c r="D277" s="12" t="s">
        <v>170</v>
      </c>
      <c r="E277" s="12" t="s">
        <v>931</v>
      </c>
      <c r="F277" s="12" t="s">
        <v>51</v>
      </c>
      <c r="G277" s="13">
        <v>40152</v>
      </c>
      <c r="H277" s="16" t="s">
        <v>20</v>
      </c>
      <c r="I277" s="23">
        <v>7</v>
      </c>
      <c r="J277" s="23">
        <v>7</v>
      </c>
      <c r="K277" s="4">
        <v>6.3</v>
      </c>
      <c r="L277" s="21">
        <v>30</v>
      </c>
      <c r="M277" s="4" t="s">
        <v>18</v>
      </c>
      <c r="N277" s="4"/>
      <c r="O277" s="4" t="s">
        <v>1374</v>
      </c>
      <c r="P277" s="21" t="s">
        <v>1370</v>
      </c>
      <c r="Q277" s="4"/>
    </row>
    <row r="278" spans="1:17" ht="21" customHeight="1" x14ac:dyDescent="0.25">
      <c r="A278" s="15">
        <v>276</v>
      </c>
      <c r="B278" s="11" t="s">
        <v>932</v>
      </c>
      <c r="C278" s="12" t="s">
        <v>933</v>
      </c>
      <c r="D278" s="12" t="s">
        <v>260</v>
      </c>
      <c r="E278" s="12" t="s">
        <v>471</v>
      </c>
      <c r="F278" s="12" t="s">
        <v>51</v>
      </c>
      <c r="G278" s="13">
        <v>40366</v>
      </c>
      <c r="H278" s="16" t="s">
        <v>20</v>
      </c>
      <c r="I278" s="23">
        <v>7</v>
      </c>
      <c r="J278" s="23">
        <v>7</v>
      </c>
      <c r="K278" s="4">
        <v>6</v>
      </c>
      <c r="L278" s="21">
        <v>30</v>
      </c>
      <c r="M278" s="4" t="s">
        <v>18</v>
      </c>
      <c r="N278" s="4"/>
      <c r="O278" s="4" t="s">
        <v>1374</v>
      </c>
      <c r="P278" s="21" t="s">
        <v>1370</v>
      </c>
      <c r="Q278" s="4"/>
    </row>
    <row r="279" spans="1:17" ht="21" customHeight="1" x14ac:dyDescent="0.25">
      <c r="A279" s="15">
        <v>277</v>
      </c>
      <c r="B279" s="11" t="s">
        <v>934</v>
      </c>
      <c r="C279" s="12" t="s">
        <v>637</v>
      </c>
      <c r="D279" s="12" t="s">
        <v>935</v>
      </c>
      <c r="E279" s="12" t="s">
        <v>232</v>
      </c>
      <c r="F279" s="12" t="s">
        <v>51</v>
      </c>
      <c r="G279" s="13">
        <v>40438</v>
      </c>
      <c r="H279" s="16" t="s">
        <v>20</v>
      </c>
      <c r="I279" s="23">
        <v>7</v>
      </c>
      <c r="J279" s="23">
        <v>7</v>
      </c>
      <c r="K279" s="4">
        <f>[2]edu160734_sbi23_7_result!$E$27</f>
        <v>15.2</v>
      </c>
      <c r="L279" s="21">
        <v>30</v>
      </c>
      <c r="M279" s="4" t="s">
        <v>18</v>
      </c>
      <c r="N279" s="4"/>
      <c r="O279" s="4" t="s">
        <v>1374</v>
      </c>
      <c r="P279" s="21" t="s">
        <v>1370</v>
      </c>
      <c r="Q279" s="4"/>
    </row>
    <row r="280" spans="1:17" ht="21" customHeight="1" x14ac:dyDescent="0.25">
      <c r="A280" s="15">
        <v>278</v>
      </c>
      <c r="B280" s="11" t="s">
        <v>936</v>
      </c>
      <c r="C280" s="12" t="s">
        <v>742</v>
      </c>
      <c r="D280" s="12" t="s">
        <v>721</v>
      </c>
      <c r="E280" s="12" t="s">
        <v>937</v>
      </c>
      <c r="F280" s="12" t="s">
        <v>45</v>
      </c>
      <c r="G280" s="13">
        <v>40446</v>
      </c>
      <c r="H280" s="16" t="s">
        <v>20</v>
      </c>
      <c r="I280" s="23">
        <v>7</v>
      </c>
      <c r="J280" s="23">
        <v>7</v>
      </c>
      <c r="K280" s="4">
        <v>7.8</v>
      </c>
      <c r="L280" s="21">
        <v>30</v>
      </c>
      <c r="M280" s="4" t="s">
        <v>18</v>
      </c>
      <c r="N280" s="4"/>
      <c r="O280" s="4" t="s">
        <v>1374</v>
      </c>
      <c r="P280" s="21" t="s">
        <v>1370</v>
      </c>
      <c r="Q280" s="4"/>
    </row>
    <row r="281" spans="1:17" ht="21" customHeight="1" x14ac:dyDescent="0.25">
      <c r="A281" s="15">
        <v>279</v>
      </c>
      <c r="B281" s="11" t="s">
        <v>938</v>
      </c>
      <c r="C281" s="12" t="s">
        <v>939</v>
      </c>
      <c r="D281" s="12" t="s">
        <v>940</v>
      </c>
      <c r="E281" s="12" t="s">
        <v>941</v>
      </c>
      <c r="F281" s="12" t="s">
        <v>45</v>
      </c>
      <c r="G281" s="13">
        <v>40293</v>
      </c>
      <c r="H281" s="16" t="s">
        <v>20</v>
      </c>
      <c r="I281" s="23">
        <v>7</v>
      </c>
      <c r="J281" s="23">
        <v>7</v>
      </c>
      <c r="K281" s="4">
        <v>7</v>
      </c>
      <c r="L281" s="21">
        <v>30</v>
      </c>
      <c r="M281" s="4" t="s">
        <v>18</v>
      </c>
      <c r="N281" s="4"/>
      <c r="O281" s="4" t="s">
        <v>1374</v>
      </c>
      <c r="P281" s="21" t="s">
        <v>1370</v>
      </c>
      <c r="Q281" s="4"/>
    </row>
    <row r="282" spans="1:17" ht="21" customHeight="1" x14ac:dyDescent="0.25">
      <c r="A282" s="15">
        <v>280</v>
      </c>
      <c r="B282" s="11" t="s">
        <v>942</v>
      </c>
      <c r="C282" s="12" t="s">
        <v>943</v>
      </c>
      <c r="D282" s="12" t="s">
        <v>944</v>
      </c>
      <c r="E282" s="12" t="s">
        <v>152</v>
      </c>
      <c r="F282" s="12" t="s">
        <v>51</v>
      </c>
      <c r="G282" s="13">
        <v>40401</v>
      </c>
      <c r="H282" s="16" t="s">
        <v>20</v>
      </c>
      <c r="I282" s="23">
        <v>7</v>
      </c>
      <c r="J282" s="23">
        <v>7</v>
      </c>
      <c r="K282" s="4">
        <v>7.4</v>
      </c>
      <c r="L282" s="21">
        <v>30</v>
      </c>
      <c r="M282" s="4" t="s">
        <v>18</v>
      </c>
      <c r="N282" s="4"/>
      <c r="O282" s="4" t="s">
        <v>1374</v>
      </c>
      <c r="P282" s="21" t="s">
        <v>1370</v>
      </c>
      <c r="Q282" s="4"/>
    </row>
    <row r="283" spans="1:17" ht="21" customHeight="1" x14ac:dyDescent="0.25">
      <c r="A283" s="15">
        <v>281</v>
      </c>
      <c r="B283" s="11" t="s">
        <v>945</v>
      </c>
      <c r="C283" s="12" t="s">
        <v>946</v>
      </c>
      <c r="D283" s="12" t="s">
        <v>249</v>
      </c>
      <c r="E283" s="12" t="s">
        <v>69</v>
      </c>
      <c r="F283" s="12" t="s">
        <v>45</v>
      </c>
      <c r="G283" s="13">
        <v>40224</v>
      </c>
      <c r="H283" s="16" t="s">
        <v>20</v>
      </c>
      <c r="I283" s="23">
        <v>7</v>
      </c>
      <c r="J283" s="23">
        <v>7</v>
      </c>
      <c r="K283" s="4">
        <v>6.3</v>
      </c>
      <c r="L283" s="21">
        <v>30</v>
      </c>
      <c r="M283" s="4" t="s">
        <v>18</v>
      </c>
      <c r="N283" s="4"/>
      <c r="O283" s="4" t="s">
        <v>1374</v>
      </c>
      <c r="P283" s="21" t="s">
        <v>1370</v>
      </c>
      <c r="Q283" s="4"/>
    </row>
    <row r="284" spans="1:17" ht="21" customHeight="1" x14ac:dyDescent="0.25">
      <c r="A284" s="15">
        <v>282</v>
      </c>
      <c r="B284" s="11" t="s">
        <v>947</v>
      </c>
      <c r="C284" s="12" t="s">
        <v>948</v>
      </c>
      <c r="D284" s="12" t="s">
        <v>236</v>
      </c>
      <c r="E284" s="12" t="s">
        <v>949</v>
      </c>
      <c r="F284" s="12" t="s">
        <v>51</v>
      </c>
      <c r="G284" s="13">
        <v>40264</v>
      </c>
      <c r="H284" s="16" t="s">
        <v>20</v>
      </c>
      <c r="I284" s="23">
        <v>7</v>
      </c>
      <c r="J284" s="23">
        <v>7</v>
      </c>
      <c r="K284" s="4">
        <v>7.8</v>
      </c>
      <c r="L284" s="21">
        <v>30</v>
      </c>
      <c r="M284" s="4" t="s">
        <v>18</v>
      </c>
      <c r="N284" s="4"/>
      <c r="O284" s="4" t="s">
        <v>1374</v>
      </c>
      <c r="P284" s="21" t="s">
        <v>1370</v>
      </c>
      <c r="Q284" s="4"/>
    </row>
    <row r="285" spans="1:17" ht="21" customHeight="1" x14ac:dyDescent="0.25">
      <c r="A285" s="15">
        <v>283</v>
      </c>
      <c r="B285" s="11" t="s">
        <v>950</v>
      </c>
      <c r="C285" s="12" t="s">
        <v>951</v>
      </c>
      <c r="D285" s="12" t="s">
        <v>83</v>
      </c>
      <c r="E285" s="12" t="s">
        <v>455</v>
      </c>
      <c r="F285" s="12" t="s">
        <v>51</v>
      </c>
      <c r="G285" s="13">
        <v>40308</v>
      </c>
      <c r="H285" s="16" t="s">
        <v>20</v>
      </c>
      <c r="I285" s="23">
        <v>7</v>
      </c>
      <c r="J285" s="23">
        <v>7</v>
      </c>
      <c r="K285" s="4">
        <v>7.6</v>
      </c>
      <c r="L285" s="21">
        <v>30</v>
      </c>
      <c r="M285" s="4" t="s">
        <v>18</v>
      </c>
      <c r="N285" s="4"/>
      <c r="O285" s="4" t="s">
        <v>1374</v>
      </c>
      <c r="P285" s="21" t="s">
        <v>1370</v>
      </c>
      <c r="Q285" s="4"/>
    </row>
    <row r="286" spans="1:17" ht="21" customHeight="1" x14ac:dyDescent="0.25">
      <c r="A286" s="15">
        <v>284</v>
      </c>
      <c r="B286" s="11" t="s">
        <v>952</v>
      </c>
      <c r="C286" s="12" t="s">
        <v>953</v>
      </c>
      <c r="D286" s="12" t="s">
        <v>133</v>
      </c>
      <c r="E286" s="12" t="s">
        <v>468</v>
      </c>
      <c r="F286" s="12" t="s">
        <v>45</v>
      </c>
      <c r="G286" s="13">
        <v>40376</v>
      </c>
      <c r="H286" s="16" t="s">
        <v>20</v>
      </c>
      <c r="I286" s="23">
        <v>7</v>
      </c>
      <c r="J286" s="23">
        <v>7</v>
      </c>
      <c r="K286" s="4">
        <v>7.6</v>
      </c>
      <c r="L286" s="21">
        <v>30</v>
      </c>
      <c r="M286" s="4" t="s">
        <v>18</v>
      </c>
      <c r="N286" s="4"/>
      <c r="O286" s="4" t="s">
        <v>1374</v>
      </c>
      <c r="P286" s="21" t="s">
        <v>1370</v>
      </c>
      <c r="Q286" s="4"/>
    </row>
    <row r="287" spans="1:17" ht="21" customHeight="1" x14ac:dyDescent="0.25">
      <c r="A287" s="15">
        <v>285</v>
      </c>
      <c r="B287" s="11" t="s">
        <v>955</v>
      </c>
      <c r="C287" s="12" t="s">
        <v>954</v>
      </c>
      <c r="D287" s="12" t="s">
        <v>567</v>
      </c>
      <c r="E287" s="12" t="s">
        <v>956</v>
      </c>
      <c r="F287" s="12" t="s">
        <v>45</v>
      </c>
      <c r="G287" s="13">
        <v>40299</v>
      </c>
      <c r="H287" s="16" t="s">
        <v>20</v>
      </c>
      <c r="I287" s="23">
        <v>7</v>
      </c>
      <c r="J287" s="23">
        <v>7</v>
      </c>
      <c r="K287" s="4">
        <f>[2]edu160734_sbi23_7_result!$E$23</f>
        <v>17.2</v>
      </c>
      <c r="L287" s="21">
        <v>30</v>
      </c>
      <c r="M287" s="4" t="s">
        <v>18</v>
      </c>
      <c r="N287" s="4"/>
      <c r="O287" s="4" t="s">
        <v>1374</v>
      </c>
      <c r="P287" s="21" t="s">
        <v>1370</v>
      </c>
      <c r="Q287" s="4"/>
    </row>
    <row r="288" spans="1:17" ht="21" customHeight="1" x14ac:dyDescent="0.25">
      <c r="A288" s="15">
        <v>286</v>
      </c>
      <c r="B288" s="11" t="s">
        <v>959</v>
      </c>
      <c r="C288" s="12" t="s">
        <v>960</v>
      </c>
      <c r="D288" s="12" t="s">
        <v>416</v>
      </c>
      <c r="E288" s="12" t="s">
        <v>949</v>
      </c>
      <c r="F288" s="12" t="s">
        <v>51</v>
      </c>
      <c r="G288" s="13">
        <v>40286</v>
      </c>
      <c r="H288" s="16" t="s">
        <v>20</v>
      </c>
      <c r="I288" s="23">
        <v>7</v>
      </c>
      <c r="J288" s="23">
        <v>7</v>
      </c>
      <c r="K288" s="4">
        <v>7</v>
      </c>
      <c r="L288" s="21">
        <v>30</v>
      </c>
      <c r="M288" s="4" t="s">
        <v>18</v>
      </c>
      <c r="N288" s="4"/>
      <c r="O288" s="4" t="s">
        <v>1374</v>
      </c>
      <c r="P288" s="21" t="s">
        <v>1370</v>
      </c>
      <c r="Q288" s="4"/>
    </row>
    <row r="289" spans="1:17" ht="21" customHeight="1" x14ac:dyDescent="0.25">
      <c r="A289" s="15">
        <v>287</v>
      </c>
      <c r="B289" s="11" t="s">
        <v>961</v>
      </c>
      <c r="C289" s="12" t="s">
        <v>962</v>
      </c>
      <c r="D289" s="12" t="s">
        <v>697</v>
      </c>
      <c r="E289" s="12" t="s">
        <v>382</v>
      </c>
      <c r="F289" s="12" t="s">
        <v>45</v>
      </c>
      <c r="G289" s="13">
        <v>40305</v>
      </c>
      <c r="H289" s="16" t="s">
        <v>20</v>
      </c>
      <c r="I289" s="23">
        <v>7</v>
      </c>
      <c r="J289" s="23">
        <v>7</v>
      </c>
      <c r="K289" s="4">
        <v>7</v>
      </c>
      <c r="L289" s="21">
        <v>30</v>
      </c>
      <c r="M289" s="4" t="s">
        <v>18</v>
      </c>
      <c r="N289" s="4"/>
      <c r="O289" s="4" t="s">
        <v>1374</v>
      </c>
      <c r="P289" s="21" t="s">
        <v>1370</v>
      </c>
      <c r="Q289" s="4"/>
    </row>
    <row r="290" spans="1:17" ht="21" customHeight="1" x14ac:dyDescent="0.25">
      <c r="A290" s="15">
        <v>288</v>
      </c>
      <c r="B290" s="11" t="s">
        <v>963</v>
      </c>
      <c r="C290" s="12" t="s">
        <v>964</v>
      </c>
      <c r="D290" s="12" t="s">
        <v>196</v>
      </c>
      <c r="E290" s="12" t="s">
        <v>682</v>
      </c>
      <c r="F290" s="12" t="s">
        <v>51</v>
      </c>
      <c r="G290" s="13">
        <v>40196</v>
      </c>
      <c r="H290" s="16" t="s">
        <v>20</v>
      </c>
      <c r="I290" s="23">
        <v>7</v>
      </c>
      <c r="J290" s="23">
        <v>7</v>
      </c>
      <c r="K290" s="4">
        <v>6.1</v>
      </c>
      <c r="L290" s="21">
        <v>30</v>
      </c>
      <c r="M290" s="4" t="s">
        <v>18</v>
      </c>
      <c r="N290" s="4"/>
      <c r="O290" s="4" t="s">
        <v>1374</v>
      </c>
      <c r="P290" s="21" t="s">
        <v>1370</v>
      </c>
      <c r="Q290" s="4"/>
    </row>
    <row r="291" spans="1:17" ht="21" customHeight="1" x14ac:dyDescent="0.25">
      <c r="A291" s="15">
        <v>289</v>
      </c>
      <c r="B291" s="11" t="s">
        <v>965</v>
      </c>
      <c r="C291" s="12" t="s">
        <v>966</v>
      </c>
      <c r="D291" s="12" t="s">
        <v>967</v>
      </c>
      <c r="E291" s="12" t="s">
        <v>56</v>
      </c>
      <c r="F291" s="12" t="s">
        <v>45</v>
      </c>
      <c r="G291" s="13">
        <v>40348</v>
      </c>
      <c r="H291" s="16" t="s">
        <v>20</v>
      </c>
      <c r="I291" s="23">
        <v>7</v>
      </c>
      <c r="J291" s="23">
        <v>7</v>
      </c>
      <c r="K291" s="4">
        <v>6</v>
      </c>
      <c r="L291" s="21">
        <v>30</v>
      </c>
      <c r="M291" s="4" t="s">
        <v>18</v>
      </c>
      <c r="N291" s="4"/>
      <c r="O291" s="4" t="s">
        <v>1374</v>
      </c>
      <c r="P291" s="21" t="s">
        <v>1370</v>
      </c>
      <c r="Q291" s="4"/>
    </row>
    <row r="292" spans="1:17" ht="21" customHeight="1" x14ac:dyDescent="0.25">
      <c r="A292" s="15">
        <v>290</v>
      </c>
      <c r="B292" s="11" t="s">
        <v>969</v>
      </c>
      <c r="C292" s="12" t="s">
        <v>744</v>
      </c>
      <c r="D292" s="12" t="s">
        <v>970</v>
      </c>
      <c r="E292" s="12" t="s">
        <v>296</v>
      </c>
      <c r="F292" s="12" t="s">
        <v>51</v>
      </c>
      <c r="G292" s="13">
        <v>40005</v>
      </c>
      <c r="H292" s="16" t="s">
        <v>20</v>
      </c>
      <c r="I292" s="23">
        <v>8</v>
      </c>
      <c r="J292" s="23">
        <v>8</v>
      </c>
      <c r="K292" s="4">
        <v>18.5</v>
      </c>
      <c r="L292" s="4">
        <f t="shared" ref="L292:L293" si="2">$L$294</f>
        <v>33</v>
      </c>
      <c r="M292" s="4" t="str">
        <f>$M$291</f>
        <v>участник</v>
      </c>
      <c r="N292" s="4"/>
      <c r="O292" s="4" t="str">
        <f t="shared" ref="O292:O293" si="3">$O$294</f>
        <v>Гильфанова Л.Г.</v>
      </c>
      <c r="P292" s="21" t="s">
        <v>1370</v>
      </c>
      <c r="Q292" s="4"/>
    </row>
    <row r="293" spans="1:17" ht="21" customHeight="1" x14ac:dyDescent="0.25">
      <c r="A293" s="15">
        <v>291</v>
      </c>
      <c r="B293" s="11" t="s">
        <v>971</v>
      </c>
      <c r="C293" s="12" t="s">
        <v>972</v>
      </c>
      <c r="D293" s="12" t="s">
        <v>973</v>
      </c>
      <c r="E293" s="12" t="s">
        <v>667</v>
      </c>
      <c r="F293" s="12" t="s">
        <v>51</v>
      </c>
      <c r="G293" s="13">
        <v>40107</v>
      </c>
      <c r="H293" s="16" t="s">
        <v>20</v>
      </c>
      <c r="I293" s="23">
        <v>8</v>
      </c>
      <c r="J293" s="23">
        <v>8</v>
      </c>
      <c r="K293" s="4">
        <v>7</v>
      </c>
      <c r="L293" s="4">
        <f t="shared" si="2"/>
        <v>33</v>
      </c>
      <c r="M293" s="4" t="str">
        <f>$M$291</f>
        <v>участник</v>
      </c>
      <c r="N293" s="4"/>
      <c r="O293" s="4" t="str">
        <f t="shared" si="3"/>
        <v>Гильфанова Л.Г.</v>
      </c>
      <c r="P293" s="21" t="s">
        <v>1370</v>
      </c>
      <c r="Q293" s="4"/>
    </row>
    <row r="294" spans="1:17" ht="21" customHeight="1" x14ac:dyDescent="0.25">
      <c r="A294" s="15">
        <v>292</v>
      </c>
      <c r="B294" s="11" t="s">
        <v>974</v>
      </c>
      <c r="C294" s="12" t="s">
        <v>975</v>
      </c>
      <c r="D294" s="12" t="s">
        <v>313</v>
      </c>
      <c r="E294" s="12" t="s">
        <v>544</v>
      </c>
      <c r="F294" s="12" t="s">
        <v>51</v>
      </c>
      <c r="G294" s="13">
        <v>40072</v>
      </c>
      <c r="H294" s="16" t="s">
        <v>20</v>
      </c>
      <c r="I294" s="23">
        <v>8</v>
      </c>
      <c r="J294" s="23">
        <v>8</v>
      </c>
      <c r="K294" s="4">
        <v>9</v>
      </c>
      <c r="L294" s="4">
        <v>33</v>
      </c>
      <c r="M294" s="4" t="str">
        <f>$M$293</f>
        <v>участник</v>
      </c>
      <c r="N294" s="4"/>
      <c r="O294" s="4" t="s">
        <v>1371</v>
      </c>
      <c r="P294" s="21" t="s">
        <v>1370</v>
      </c>
      <c r="Q294" s="4"/>
    </row>
    <row r="295" spans="1:17" ht="21" customHeight="1" x14ac:dyDescent="0.25">
      <c r="A295" s="15">
        <v>293</v>
      </c>
      <c r="B295" s="11" t="s">
        <v>976</v>
      </c>
      <c r="C295" s="12" t="s">
        <v>977</v>
      </c>
      <c r="D295" s="12" t="s">
        <v>675</v>
      </c>
      <c r="E295" s="12" t="s">
        <v>157</v>
      </c>
      <c r="F295" s="12" t="s">
        <v>51</v>
      </c>
      <c r="G295" s="13">
        <v>40031</v>
      </c>
      <c r="H295" s="16" t="s">
        <v>20</v>
      </c>
      <c r="I295" s="23">
        <v>8</v>
      </c>
      <c r="J295" s="23">
        <v>8</v>
      </c>
      <c r="K295" s="4">
        <v>11</v>
      </c>
      <c r="L295" s="4">
        <v>33</v>
      </c>
      <c r="M295" s="4" t="str">
        <f>$M$291</f>
        <v>участник</v>
      </c>
      <c r="N295" s="4"/>
      <c r="O295" s="4" t="str">
        <f t="shared" ref="O295:O296" si="4">$O$294</f>
        <v>Гильфанова Л.Г.</v>
      </c>
      <c r="P295" s="21" t="s">
        <v>1370</v>
      </c>
      <c r="Q295" s="4"/>
    </row>
    <row r="296" spans="1:17" ht="21" customHeight="1" x14ac:dyDescent="0.25">
      <c r="A296" s="15">
        <v>294</v>
      </c>
      <c r="B296" s="11" t="s">
        <v>978</v>
      </c>
      <c r="C296" s="12" t="s">
        <v>813</v>
      </c>
      <c r="D296" s="12" t="s">
        <v>346</v>
      </c>
      <c r="E296" s="12" t="s">
        <v>157</v>
      </c>
      <c r="F296" s="12" t="s">
        <v>51</v>
      </c>
      <c r="G296" s="13">
        <v>39995</v>
      </c>
      <c r="H296" s="16" t="s">
        <v>20</v>
      </c>
      <c r="I296" s="23">
        <v>8</v>
      </c>
      <c r="J296" s="23">
        <v>8</v>
      </c>
      <c r="K296" s="4">
        <v>18</v>
      </c>
      <c r="L296" s="4">
        <f>$L$294</f>
        <v>33</v>
      </c>
      <c r="M296" s="4" t="str">
        <f>$M$291</f>
        <v>участник</v>
      </c>
      <c r="N296" s="4"/>
      <c r="O296" s="4" t="str">
        <f t="shared" si="4"/>
        <v>Гильфанова Л.Г.</v>
      </c>
      <c r="P296" s="21" t="s">
        <v>1370</v>
      </c>
      <c r="Q296" s="4"/>
    </row>
    <row r="297" spans="1:17" ht="21" customHeight="1" x14ac:dyDescent="0.25">
      <c r="A297" s="15">
        <v>295</v>
      </c>
      <c r="B297" s="11" t="s">
        <v>979</v>
      </c>
      <c r="C297" s="12" t="s">
        <v>980</v>
      </c>
      <c r="D297" s="12" t="s">
        <v>170</v>
      </c>
      <c r="E297" s="12" t="s">
        <v>672</v>
      </c>
      <c r="F297" s="12" t="s">
        <v>51</v>
      </c>
      <c r="G297" s="13">
        <v>39946</v>
      </c>
      <c r="H297" s="16" t="s">
        <v>20</v>
      </c>
      <c r="I297" s="23">
        <v>8</v>
      </c>
      <c r="J297" s="23">
        <v>8</v>
      </c>
      <c r="K297" s="4">
        <v>20</v>
      </c>
      <c r="L297" s="4">
        <v>33</v>
      </c>
      <c r="M297" s="4" t="s">
        <v>39</v>
      </c>
      <c r="N297" s="4" t="s">
        <v>1372</v>
      </c>
      <c r="O297" s="4" t="s">
        <v>1371</v>
      </c>
      <c r="P297" s="21" t="s">
        <v>1370</v>
      </c>
      <c r="Q297" s="4"/>
    </row>
    <row r="298" spans="1:17" ht="21" customHeight="1" x14ac:dyDescent="0.25">
      <c r="A298" s="15">
        <v>296</v>
      </c>
      <c r="B298" s="11" t="s">
        <v>981</v>
      </c>
      <c r="C298" s="12" t="s">
        <v>982</v>
      </c>
      <c r="D298" s="12" t="s">
        <v>844</v>
      </c>
      <c r="E298" s="12" t="s">
        <v>983</v>
      </c>
      <c r="F298" s="12" t="s">
        <v>45</v>
      </c>
      <c r="G298" s="13">
        <v>40120</v>
      </c>
      <c r="H298" s="16" t="s">
        <v>20</v>
      </c>
      <c r="I298" s="23">
        <v>8</v>
      </c>
      <c r="J298" s="23">
        <v>8</v>
      </c>
      <c r="K298" s="4">
        <v>14.6</v>
      </c>
      <c r="L298" s="4">
        <v>33</v>
      </c>
      <c r="M298" s="4" t="s">
        <v>18</v>
      </c>
      <c r="N298" s="4"/>
      <c r="O298" s="4" t="str">
        <f t="shared" ref="O298" si="5">O297</f>
        <v>Гильфанова Л.Г.</v>
      </c>
      <c r="P298" s="21" t="s">
        <v>1370</v>
      </c>
      <c r="Q298" s="4"/>
    </row>
    <row r="299" spans="1:17" ht="21" customHeight="1" x14ac:dyDescent="0.25">
      <c r="A299" s="15">
        <v>297</v>
      </c>
      <c r="B299" s="11" t="s">
        <v>984</v>
      </c>
      <c r="C299" s="12" t="s">
        <v>985</v>
      </c>
      <c r="D299" s="12" t="s">
        <v>309</v>
      </c>
      <c r="E299" s="12" t="s">
        <v>157</v>
      </c>
      <c r="F299" s="12" t="s">
        <v>51</v>
      </c>
      <c r="G299" s="13">
        <v>39796</v>
      </c>
      <c r="H299" s="16" t="s">
        <v>20</v>
      </c>
      <c r="I299" s="23">
        <v>8</v>
      </c>
      <c r="J299" s="23">
        <v>8</v>
      </c>
      <c r="K299" s="4">
        <v>17</v>
      </c>
      <c r="L299" s="4">
        <f>$L$294</f>
        <v>33</v>
      </c>
      <c r="M299" s="4" t="str">
        <f>$M$291</f>
        <v>участник</v>
      </c>
      <c r="N299" s="4"/>
      <c r="O299" s="4" t="str">
        <f t="shared" ref="O299:O303" si="6">$O$294</f>
        <v>Гильфанова Л.Г.</v>
      </c>
      <c r="P299" s="21" t="s">
        <v>1370</v>
      </c>
      <c r="Q299" s="4"/>
    </row>
    <row r="300" spans="1:17" ht="21" customHeight="1" x14ac:dyDescent="0.25">
      <c r="A300" s="15">
        <v>298</v>
      </c>
      <c r="B300" s="11" t="s">
        <v>986</v>
      </c>
      <c r="C300" s="12" t="s">
        <v>987</v>
      </c>
      <c r="D300" s="12" t="s">
        <v>831</v>
      </c>
      <c r="E300" s="12" t="s">
        <v>460</v>
      </c>
      <c r="F300" s="12" t="s">
        <v>51</v>
      </c>
      <c r="G300" s="13">
        <v>40022</v>
      </c>
      <c r="H300" s="16" t="s">
        <v>20</v>
      </c>
      <c r="I300" s="23">
        <v>8</v>
      </c>
      <c r="J300" s="23">
        <v>8</v>
      </c>
      <c r="K300" s="4">
        <v>3</v>
      </c>
      <c r="L300" s="4">
        <f>$L$294</f>
        <v>33</v>
      </c>
      <c r="M300" s="4" t="str">
        <f>$M$291</f>
        <v>участник</v>
      </c>
      <c r="N300" s="4"/>
      <c r="O300" s="4" t="str">
        <f t="shared" si="6"/>
        <v>Гильфанова Л.Г.</v>
      </c>
      <c r="P300" s="21" t="s">
        <v>1370</v>
      </c>
      <c r="Q300" s="4"/>
    </row>
    <row r="301" spans="1:17" ht="21" customHeight="1" x14ac:dyDescent="0.25">
      <c r="A301" s="15">
        <v>299</v>
      </c>
      <c r="B301" s="11" t="s">
        <v>988</v>
      </c>
      <c r="C301" s="12" t="s">
        <v>989</v>
      </c>
      <c r="D301" s="12" t="s">
        <v>389</v>
      </c>
      <c r="E301" s="12" t="s">
        <v>314</v>
      </c>
      <c r="F301" s="12" t="s">
        <v>51</v>
      </c>
      <c r="G301" s="13">
        <v>40152</v>
      </c>
      <c r="H301" s="16" t="s">
        <v>20</v>
      </c>
      <c r="I301" s="23">
        <v>8</v>
      </c>
      <c r="J301" s="23">
        <v>8</v>
      </c>
      <c r="K301" s="4">
        <v>6</v>
      </c>
      <c r="L301" s="4">
        <f t="shared" ref="L301:L303" si="7">$L$294</f>
        <v>33</v>
      </c>
      <c r="M301" s="4" t="str">
        <f>$M$291</f>
        <v>участник</v>
      </c>
      <c r="N301" s="4"/>
      <c r="O301" s="4" t="str">
        <f t="shared" si="6"/>
        <v>Гильфанова Л.Г.</v>
      </c>
      <c r="P301" s="21" t="s">
        <v>1370</v>
      </c>
      <c r="Q301" s="4"/>
    </row>
    <row r="302" spans="1:17" ht="21" customHeight="1" x14ac:dyDescent="0.25">
      <c r="A302" s="15">
        <v>300</v>
      </c>
      <c r="B302" s="11" t="s">
        <v>990</v>
      </c>
      <c r="C302" s="12" t="s">
        <v>991</v>
      </c>
      <c r="D302" s="12" t="s">
        <v>497</v>
      </c>
      <c r="E302" s="12" t="s">
        <v>157</v>
      </c>
      <c r="F302" s="12" t="s">
        <v>51</v>
      </c>
      <c r="G302" s="13">
        <v>39952</v>
      </c>
      <c r="H302" s="16" t="s">
        <v>20</v>
      </c>
      <c r="I302" s="23">
        <v>8</v>
      </c>
      <c r="J302" s="23">
        <v>8</v>
      </c>
      <c r="K302" s="4">
        <v>10.5</v>
      </c>
      <c r="L302" s="4">
        <f t="shared" si="7"/>
        <v>33</v>
      </c>
      <c r="M302" s="4" t="str">
        <f>$M$291</f>
        <v>участник</v>
      </c>
      <c r="N302" s="4"/>
      <c r="O302" s="4" t="str">
        <f t="shared" si="6"/>
        <v>Гильфанова Л.Г.</v>
      </c>
      <c r="P302" s="21" t="s">
        <v>1370</v>
      </c>
      <c r="Q302" s="4"/>
    </row>
    <row r="303" spans="1:17" ht="21" customHeight="1" x14ac:dyDescent="0.25">
      <c r="A303" s="15">
        <v>301</v>
      </c>
      <c r="B303" s="11" t="s">
        <v>992</v>
      </c>
      <c r="C303" s="12" t="s">
        <v>993</v>
      </c>
      <c r="D303" s="12" t="s">
        <v>196</v>
      </c>
      <c r="E303" s="12" t="s">
        <v>994</v>
      </c>
      <c r="F303" s="12" t="s">
        <v>51</v>
      </c>
      <c r="G303" s="13">
        <v>39920</v>
      </c>
      <c r="H303" s="16" t="s">
        <v>20</v>
      </c>
      <c r="I303" s="23">
        <v>8</v>
      </c>
      <c r="J303" s="23">
        <v>8</v>
      </c>
      <c r="K303" s="4">
        <v>12</v>
      </c>
      <c r="L303" s="4">
        <f t="shared" si="7"/>
        <v>33</v>
      </c>
      <c r="M303" s="4" t="str">
        <f>$M$291</f>
        <v>участник</v>
      </c>
      <c r="N303" s="4"/>
      <c r="O303" s="4" t="str">
        <f t="shared" si="6"/>
        <v>Гильфанова Л.Г.</v>
      </c>
      <c r="P303" s="21" t="s">
        <v>1370</v>
      </c>
      <c r="Q303" s="4"/>
    </row>
    <row r="304" spans="1:17" ht="21" customHeight="1" x14ac:dyDescent="0.25">
      <c r="A304" s="15">
        <v>302</v>
      </c>
      <c r="B304" s="11" t="s">
        <v>995</v>
      </c>
      <c r="C304" s="12" t="s">
        <v>996</v>
      </c>
      <c r="D304" s="12" t="s">
        <v>721</v>
      </c>
      <c r="E304" s="12" t="s">
        <v>407</v>
      </c>
      <c r="F304" s="12" t="s">
        <v>45</v>
      </c>
      <c r="G304" s="13">
        <v>39951</v>
      </c>
      <c r="H304" s="16" t="s">
        <v>20</v>
      </c>
      <c r="I304" s="23">
        <v>8</v>
      </c>
      <c r="J304" s="23">
        <v>8</v>
      </c>
      <c r="K304" s="4">
        <v>13.6</v>
      </c>
      <c r="L304" s="4">
        <v>33</v>
      </c>
      <c r="M304" s="4" t="str">
        <f t="shared" ref="M304:M305" si="8">$M$298</f>
        <v>участник</v>
      </c>
      <c r="N304" s="4"/>
      <c r="O304" s="4" t="str">
        <f>O297</f>
        <v>Гильфанова Л.Г.</v>
      </c>
      <c r="P304" s="21" t="s">
        <v>1370</v>
      </c>
      <c r="Q304" s="4"/>
    </row>
    <row r="305" spans="1:17" ht="21" customHeight="1" x14ac:dyDescent="0.25">
      <c r="A305" s="15">
        <v>303</v>
      </c>
      <c r="B305" s="11" t="s">
        <v>997</v>
      </c>
      <c r="C305" s="12" t="s">
        <v>998</v>
      </c>
      <c r="D305" s="12" t="s">
        <v>108</v>
      </c>
      <c r="E305" s="12" t="s">
        <v>999</v>
      </c>
      <c r="F305" s="12" t="s">
        <v>45</v>
      </c>
      <c r="G305" s="13">
        <v>40071</v>
      </c>
      <c r="H305" s="16" t="s">
        <v>20</v>
      </c>
      <c r="I305" s="23">
        <v>8</v>
      </c>
      <c r="J305" s="23">
        <v>8</v>
      </c>
      <c r="K305" s="4">
        <v>11.2</v>
      </c>
      <c r="L305" s="4">
        <v>33</v>
      </c>
      <c r="M305" s="4" t="str">
        <f t="shared" si="8"/>
        <v>участник</v>
      </c>
      <c r="N305" s="4"/>
      <c r="O305" s="4" t="str">
        <f>O298</f>
        <v>Гильфанова Л.Г.</v>
      </c>
      <c r="P305" s="21" t="s">
        <v>1370</v>
      </c>
      <c r="Q305" s="4"/>
    </row>
    <row r="306" spans="1:17" ht="21" customHeight="1" x14ac:dyDescent="0.25">
      <c r="A306" s="15">
        <v>304</v>
      </c>
      <c r="B306" s="11" t="s">
        <v>1002</v>
      </c>
      <c r="C306" s="12" t="s">
        <v>1003</v>
      </c>
      <c r="D306" s="12" t="s">
        <v>156</v>
      </c>
      <c r="E306" s="12" t="s">
        <v>296</v>
      </c>
      <c r="F306" s="12" t="s">
        <v>51</v>
      </c>
      <c r="G306" s="13">
        <v>39840</v>
      </c>
      <c r="H306" s="16" t="s">
        <v>20</v>
      </c>
      <c r="I306" s="23">
        <v>8</v>
      </c>
      <c r="J306" s="23">
        <v>8</v>
      </c>
      <c r="K306" s="4">
        <v>15</v>
      </c>
      <c r="L306" s="4">
        <f>$L$307</f>
        <v>33</v>
      </c>
      <c r="M306" s="4" t="str">
        <f>$M$310</f>
        <v>участник</v>
      </c>
      <c r="N306" s="4"/>
      <c r="O306" s="4" t="str">
        <f>$O$305</f>
        <v>Гильфанова Л.Г.</v>
      </c>
      <c r="P306" s="21" t="s">
        <v>1370</v>
      </c>
      <c r="Q306" s="4"/>
    </row>
    <row r="307" spans="1:17" ht="21" customHeight="1" x14ac:dyDescent="0.25">
      <c r="A307" s="15">
        <v>305</v>
      </c>
      <c r="B307" s="11" t="s">
        <v>1004</v>
      </c>
      <c r="C307" s="12" t="s">
        <v>1005</v>
      </c>
      <c r="D307" s="12" t="s">
        <v>98</v>
      </c>
      <c r="E307" s="12" t="s">
        <v>215</v>
      </c>
      <c r="F307" s="12" t="s">
        <v>45</v>
      </c>
      <c r="G307" s="13">
        <v>39835</v>
      </c>
      <c r="H307" s="16" t="s">
        <v>20</v>
      </c>
      <c r="I307" s="23">
        <v>8</v>
      </c>
      <c r="J307" s="23">
        <v>8</v>
      </c>
      <c r="K307" s="4">
        <v>10.6</v>
      </c>
      <c r="L307" s="4">
        <v>33</v>
      </c>
      <c r="M307" s="4" t="str">
        <f>$M$298</f>
        <v>участник</v>
      </c>
      <c r="N307" s="4"/>
      <c r="O307" s="4" t="str">
        <f>O297</f>
        <v>Гильфанова Л.Г.</v>
      </c>
      <c r="P307" s="21" t="s">
        <v>1370</v>
      </c>
      <c r="Q307" s="4"/>
    </row>
    <row r="308" spans="1:17" ht="21" customHeight="1" x14ac:dyDescent="0.25">
      <c r="A308" s="15">
        <v>306</v>
      </c>
      <c r="B308" s="11" t="s">
        <v>1006</v>
      </c>
      <c r="C308" s="12" t="s">
        <v>1007</v>
      </c>
      <c r="D308" s="12" t="s">
        <v>439</v>
      </c>
      <c r="E308" s="12" t="s">
        <v>455</v>
      </c>
      <c r="F308" s="12" t="s">
        <v>51</v>
      </c>
      <c r="G308" s="13">
        <v>39893</v>
      </c>
      <c r="H308" s="16" t="s">
        <v>20</v>
      </c>
      <c r="I308" s="23">
        <v>8</v>
      </c>
      <c r="J308" s="23">
        <v>8</v>
      </c>
      <c r="K308" s="4">
        <v>8</v>
      </c>
      <c r="L308" s="4">
        <f>$L$307</f>
        <v>33</v>
      </c>
      <c r="M308" s="4" t="str">
        <f>$M$310</f>
        <v>участник</v>
      </c>
      <c r="N308" s="4"/>
      <c r="O308" s="4" t="str">
        <f>$O$305</f>
        <v>Гильфанова Л.Г.</v>
      </c>
      <c r="P308" s="21" t="s">
        <v>1370</v>
      </c>
      <c r="Q308" s="4"/>
    </row>
    <row r="309" spans="1:17" ht="21" customHeight="1" x14ac:dyDescent="0.25">
      <c r="A309" s="15">
        <v>307</v>
      </c>
      <c r="B309" s="11" t="s">
        <v>1008</v>
      </c>
      <c r="C309" s="12" t="s">
        <v>869</v>
      </c>
      <c r="D309" s="12" t="s">
        <v>1009</v>
      </c>
      <c r="E309" s="12" t="s">
        <v>544</v>
      </c>
      <c r="F309" s="12" t="s">
        <v>51</v>
      </c>
      <c r="G309" s="13">
        <v>39812</v>
      </c>
      <c r="H309" s="16" t="s">
        <v>20</v>
      </c>
      <c r="I309" s="23">
        <v>8</v>
      </c>
      <c r="J309" s="23">
        <v>8</v>
      </c>
      <c r="K309" s="4">
        <v>26.8</v>
      </c>
      <c r="L309" s="4">
        <v>33</v>
      </c>
      <c r="M309" s="4" t="s">
        <v>40</v>
      </c>
      <c r="N309" s="4"/>
      <c r="O309" s="4" t="str">
        <f>O297</f>
        <v>Гильфанова Л.Г.</v>
      </c>
      <c r="P309" s="21" t="s">
        <v>1370</v>
      </c>
      <c r="Q309" s="4"/>
    </row>
    <row r="310" spans="1:17" ht="21" customHeight="1" x14ac:dyDescent="0.25">
      <c r="A310" s="15">
        <v>308</v>
      </c>
      <c r="B310" s="11" t="s">
        <v>1010</v>
      </c>
      <c r="C310" s="12" t="s">
        <v>1011</v>
      </c>
      <c r="D310" s="12" t="s">
        <v>538</v>
      </c>
      <c r="E310" s="12" t="s">
        <v>1012</v>
      </c>
      <c r="F310" s="12" t="s">
        <v>51</v>
      </c>
      <c r="G310" s="13">
        <v>39874</v>
      </c>
      <c r="H310" s="16" t="s">
        <v>20</v>
      </c>
      <c r="I310" s="23">
        <v>8</v>
      </c>
      <c r="J310" s="23">
        <v>8</v>
      </c>
      <c r="K310" s="4">
        <v>12.4</v>
      </c>
      <c r="L310" s="4">
        <v>33</v>
      </c>
      <c r="M310" s="4" t="str">
        <f>$M$305</f>
        <v>участник</v>
      </c>
      <c r="N310" s="4"/>
      <c r="O310" s="4" t="str">
        <f>O298</f>
        <v>Гильфанова Л.Г.</v>
      </c>
      <c r="P310" s="21" t="s">
        <v>1370</v>
      </c>
      <c r="Q310" s="4"/>
    </row>
    <row r="311" spans="1:17" ht="21" customHeight="1" x14ac:dyDescent="0.25">
      <c r="A311" s="15">
        <v>309</v>
      </c>
      <c r="B311" s="11" t="s">
        <v>1013</v>
      </c>
      <c r="C311" s="12" t="s">
        <v>1014</v>
      </c>
      <c r="D311" s="12" t="s">
        <v>416</v>
      </c>
      <c r="E311" s="12" t="s">
        <v>266</v>
      </c>
      <c r="F311" s="12" t="s">
        <v>51</v>
      </c>
      <c r="G311" s="13">
        <v>39873</v>
      </c>
      <c r="H311" s="16" t="s">
        <v>20</v>
      </c>
      <c r="I311" s="23">
        <v>8</v>
      </c>
      <c r="J311" s="23">
        <v>8</v>
      </c>
      <c r="K311" s="4">
        <v>11</v>
      </c>
      <c r="L311" s="4">
        <f>$L$307</f>
        <v>33</v>
      </c>
      <c r="M311" s="4" t="str">
        <f>$M$310</f>
        <v>участник</v>
      </c>
      <c r="N311" s="4"/>
      <c r="O311" s="4" t="str">
        <f>$O$305</f>
        <v>Гильфанова Л.Г.</v>
      </c>
      <c r="P311" s="21" t="s">
        <v>1370</v>
      </c>
      <c r="Q311" s="4"/>
    </row>
    <row r="312" spans="1:17" ht="21" customHeight="1" x14ac:dyDescent="0.25">
      <c r="A312" s="15">
        <v>310</v>
      </c>
      <c r="B312" s="11" t="s">
        <v>1015</v>
      </c>
      <c r="C312" s="12" t="s">
        <v>1016</v>
      </c>
      <c r="D312" s="12" t="s">
        <v>313</v>
      </c>
      <c r="E312" s="12" t="s">
        <v>1017</v>
      </c>
      <c r="F312" s="12" t="s">
        <v>51</v>
      </c>
      <c r="G312" s="13">
        <v>40004</v>
      </c>
      <c r="H312" s="16" t="s">
        <v>20</v>
      </c>
      <c r="I312" s="23">
        <v>8</v>
      </c>
      <c r="J312" s="23">
        <v>8</v>
      </c>
      <c r="K312" s="4">
        <v>10.4</v>
      </c>
      <c r="L312" s="4">
        <v>33</v>
      </c>
      <c r="M312" s="4" t="str">
        <f>$M$310</f>
        <v>участник</v>
      </c>
      <c r="N312" s="4"/>
      <c r="O312" s="4" t="str">
        <f>O309</f>
        <v>Гильфанова Л.Г.</v>
      </c>
      <c r="P312" s="21" t="s">
        <v>1370</v>
      </c>
      <c r="Q312" s="4"/>
    </row>
    <row r="313" spans="1:17" ht="21" customHeight="1" x14ac:dyDescent="0.25">
      <c r="A313" s="15">
        <v>311</v>
      </c>
      <c r="B313" s="11" t="s">
        <v>1018</v>
      </c>
      <c r="C313" s="12" t="s">
        <v>1019</v>
      </c>
      <c r="D313" s="12" t="s">
        <v>732</v>
      </c>
      <c r="E313" s="12" t="s">
        <v>1020</v>
      </c>
      <c r="F313" s="12" t="s">
        <v>51</v>
      </c>
      <c r="G313" s="13">
        <v>39993</v>
      </c>
      <c r="H313" s="16" t="s">
        <v>20</v>
      </c>
      <c r="I313" s="23">
        <v>8</v>
      </c>
      <c r="J313" s="23">
        <v>8</v>
      </c>
      <c r="K313" s="4">
        <v>9.5</v>
      </c>
      <c r="L313" s="4">
        <f t="shared" ref="L313:L316" si="9">$L$307</f>
        <v>33</v>
      </c>
      <c r="M313" s="4" t="str">
        <f>$M$310</f>
        <v>участник</v>
      </c>
      <c r="N313" s="4"/>
      <c r="O313" s="4" t="str">
        <f t="shared" ref="O313:O315" si="10">$O$305</f>
        <v>Гильфанова Л.Г.</v>
      </c>
      <c r="P313" s="21" t="s">
        <v>1370</v>
      </c>
      <c r="Q313" s="4"/>
    </row>
    <row r="314" spans="1:17" ht="21" customHeight="1" x14ac:dyDescent="0.25">
      <c r="A314" s="15">
        <v>312</v>
      </c>
      <c r="B314" s="11" t="s">
        <v>1021</v>
      </c>
      <c r="C314" s="12" t="s">
        <v>1022</v>
      </c>
      <c r="D314" s="12" t="s">
        <v>1023</v>
      </c>
      <c r="E314" s="12" t="s">
        <v>854</v>
      </c>
      <c r="F314" s="12" t="s">
        <v>51</v>
      </c>
      <c r="G314" s="13">
        <v>40080</v>
      </c>
      <c r="H314" s="16" t="s">
        <v>20</v>
      </c>
      <c r="I314" s="23">
        <v>8</v>
      </c>
      <c r="J314" s="23">
        <v>8</v>
      </c>
      <c r="K314" s="4">
        <v>12</v>
      </c>
      <c r="L314" s="4">
        <f t="shared" si="9"/>
        <v>33</v>
      </c>
      <c r="M314" s="4" t="str">
        <f>$M$310</f>
        <v>участник</v>
      </c>
      <c r="N314" s="4"/>
      <c r="O314" s="4" t="str">
        <f t="shared" si="10"/>
        <v>Гильфанова Л.Г.</v>
      </c>
      <c r="P314" s="21" t="s">
        <v>1370</v>
      </c>
      <c r="Q314" s="4"/>
    </row>
    <row r="315" spans="1:17" ht="21" customHeight="1" x14ac:dyDescent="0.25">
      <c r="A315" s="15">
        <v>313</v>
      </c>
      <c r="B315" s="11" t="s">
        <v>1026</v>
      </c>
      <c r="C315" s="12" t="s">
        <v>1027</v>
      </c>
      <c r="D315" s="12" t="s">
        <v>416</v>
      </c>
      <c r="E315" s="12" t="s">
        <v>296</v>
      </c>
      <c r="F315" s="12" t="s">
        <v>51</v>
      </c>
      <c r="G315" s="13">
        <v>39822</v>
      </c>
      <c r="H315" s="16" t="s">
        <v>20</v>
      </c>
      <c r="I315" s="23">
        <v>8</v>
      </c>
      <c r="J315" s="23">
        <v>8</v>
      </c>
      <c r="K315" s="4">
        <v>8.5</v>
      </c>
      <c r="L315" s="4">
        <f t="shared" si="9"/>
        <v>33</v>
      </c>
      <c r="M315" s="4" t="str">
        <f>$M$310</f>
        <v>участник</v>
      </c>
      <c r="N315" s="4"/>
      <c r="O315" s="4" t="str">
        <f t="shared" si="10"/>
        <v>Гильфанова Л.Г.</v>
      </c>
      <c r="P315" s="21" t="s">
        <v>1370</v>
      </c>
      <c r="Q315" s="4"/>
    </row>
    <row r="316" spans="1:17" ht="21" customHeight="1" x14ac:dyDescent="0.25">
      <c r="A316" s="15">
        <v>314</v>
      </c>
      <c r="B316" s="11" t="s">
        <v>1029</v>
      </c>
      <c r="C316" s="12" t="s">
        <v>1030</v>
      </c>
      <c r="D316" s="12" t="s">
        <v>411</v>
      </c>
      <c r="E316" s="12" t="s">
        <v>152</v>
      </c>
      <c r="F316" s="12" t="s">
        <v>51</v>
      </c>
      <c r="G316" s="13">
        <v>40077</v>
      </c>
      <c r="H316" s="16" t="s">
        <v>20</v>
      </c>
      <c r="I316" s="23">
        <v>8</v>
      </c>
      <c r="J316" s="23">
        <v>8</v>
      </c>
      <c r="K316" s="4">
        <v>14.4</v>
      </c>
      <c r="L316" s="4">
        <f t="shared" si="9"/>
        <v>33</v>
      </c>
      <c r="M316" s="4" t="s">
        <v>18</v>
      </c>
      <c r="N316" s="4"/>
      <c r="O316" s="4" t="str">
        <f>O309</f>
        <v>Гильфанова Л.Г.</v>
      </c>
      <c r="P316" s="21" t="s">
        <v>1370</v>
      </c>
      <c r="Q316" s="4"/>
    </row>
    <row r="317" spans="1:17" ht="21" customHeight="1" x14ac:dyDescent="0.25">
      <c r="A317" s="15">
        <v>315</v>
      </c>
      <c r="B317" s="11" t="s">
        <v>1031</v>
      </c>
      <c r="C317" s="12" t="s">
        <v>781</v>
      </c>
      <c r="D317" s="12" t="s">
        <v>1032</v>
      </c>
      <c r="E317" s="12" t="s">
        <v>99</v>
      </c>
      <c r="F317" s="12" t="s">
        <v>45</v>
      </c>
      <c r="G317" s="13">
        <v>40093</v>
      </c>
      <c r="H317" s="16" t="s">
        <v>20</v>
      </c>
      <c r="I317" s="23">
        <v>8</v>
      </c>
      <c r="J317" s="23">
        <v>8</v>
      </c>
      <c r="K317" s="4">
        <v>8.4</v>
      </c>
      <c r="L317" s="4">
        <v>33</v>
      </c>
      <c r="M317" s="4" t="str">
        <f>$M$316</f>
        <v>участник</v>
      </c>
      <c r="N317" s="4"/>
      <c r="O317" s="4" t="str">
        <f>O316</f>
        <v>Гильфанова Л.Г.</v>
      </c>
      <c r="P317" s="21" t="s">
        <v>1370</v>
      </c>
      <c r="Q317" s="4"/>
    </row>
    <row r="318" spans="1:17" ht="21" customHeight="1" x14ac:dyDescent="0.25">
      <c r="A318" s="15">
        <v>316</v>
      </c>
      <c r="B318" s="11" t="s">
        <v>1034</v>
      </c>
      <c r="C318" s="12" t="s">
        <v>653</v>
      </c>
      <c r="D318" s="12" t="s">
        <v>1035</v>
      </c>
      <c r="E318" s="12" t="s">
        <v>892</v>
      </c>
      <c r="F318" s="12" t="s">
        <v>51</v>
      </c>
      <c r="G318" s="13">
        <v>40067</v>
      </c>
      <c r="H318" s="16" t="s">
        <v>20</v>
      </c>
      <c r="I318" s="23">
        <v>8</v>
      </c>
      <c r="J318" s="23">
        <v>8</v>
      </c>
      <c r="K318" s="4">
        <v>20.399999999999999</v>
      </c>
      <c r="L318" s="4">
        <v>33</v>
      </c>
      <c r="M318" s="4" t="s">
        <v>39</v>
      </c>
      <c r="N318" s="4"/>
      <c r="O318" s="4" t="str">
        <f>O316</f>
        <v>Гильфанова Л.Г.</v>
      </c>
      <c r="P318" s="21" t="s">
        <v>1370</v>
      </c>
      <c r="Q318" s="4"/>
    </row>
    <row r="319" spans="1:17" ht="21" customHeight="1" x14ac:dyDescent="0.25">
      <c r="A319" s="15">
        <v>317</v>
      </c>
      <c r="B319" s="11" t="s">
        <v>1036</v>
      </c>
      <c r="C319" s="12" t="s">
        <v>1037</v>
      </c>
      <c r="D319" s="12" t="s">
        <v>309</v>
      </c>
      <c r="E319" s="12" t="s">
        <v>460</v>
      </c>
      <c r="F319" s="12" t="s">
        <v>51</v>
      </c>
      <c r="G319" s="13">
        <v>39988</v>
      </c>
      <c r="H319" s="16" t="s">
        <v>20</v>
      </c>
      <c r="I319" s="23">
        <v>8</v>
      </c>
      <c r="J319" s="23">
        <v>8</v>
      </c>
      <c r="K319" s="4">
        <v>10.8</v>
      </c>
      <c r="L319" s="4">
        <v>33</v>
      </c>
      <c r="M319" s="4" t="str">
        <f>$M$316</f>
        <v>участник</v>
      </c>
      <c r="N319" s="4"/>
      <c r="O319" s="4" t="str">
        <f>O316</f>
        <v>Гильфанова Л.Г.</v>
      </c>
      <c r="P319" s="21" t="s">
        <v>1370</v>
      </c>
      <c r="Q319" s="4"/>
    </row>
    <row r="320" spans="1:17" ht="21" customHeight="1" x14ac:dyDescent="0.25">
      <c r="A320" s="15">
        <v>318</v>
      </c>
      <c r="B320" s="11" t="s">
        <v>1038</v>
      </c>
      <c r="C320" s="12" t="s">
        <v>1039</v>
      </c>
      <c r="D320" s="12" t="s">
        <v>156</v>
      </c>
      <c r="E320" s="12" t="s">
        <v>319</v>
      </c>
      <c r="F320" s="12" t="s">
        <v>51</v>
      </c>
      <c r="G320" s="13">
        <v>40066</v>
      </c>
      <c r="H320" s="16" t="s">
        <v>20</v>
      </c>
      <c r="I320" s="23">
        <v>8</v>
      </c>
      <c r="J320" s="23">
        <v>8</v>
      </c>
      <c r="K320" s="4">
        <v>15</v>
      </c>
      <c r="L320" s="4">
        <v>33</v>
      </c>
      <c r="M320" s="4" t="s">
        <v>18</v>
      </c>
      <c r="N320" s="4"/>
      <c r="O320" s="4" t="str">
        <f>O316</f>
        <v>Гильфанова Л.Г.</v>
      </c>
      <c r="P320" s="21" t="s">
        <v>1370</v>
      </c>
      <c r="Q320" s="4"/>
    </row>
    <row r="321" spans="1:17" ht="21" customHeight="1" x14ac:dyDescent="0.25">
      <c r="A321" s="15">
        <v>319</v>
      </c>
      <c r="B321" s="11" t="s">
        <v>1041</v>
      </c>
      <c r="C321" s="12" t="s">
        <v>1042</v>
      </c>
      <c r="D321" s="12" t="s">
        <v>728</v>
      </c>
      <c r="E321" s="12" t="s">
        <v>56</v>
      </c>
      <c r="F321" s="12" t="s">
        <v>45</v>
      </c>
      <c r="G321" s="13">
        <v>40029</v>
      </c>
      <c r="H321" s="16" t="s">
        <v>20</v>
      </c>
      <c r="I321" s="23">
        <v>8</v>
      </c>
      <c r="J321" s="23">
        <v>8</v>
      </c>
      <c r="K321" s="4">
        <v>12</v>
      </c>
      <c r="L321" s="4">
        <v>33</v>
      </c>
      <c r="M321" s="4" t="s">
        <v>18</v>
      </c>
      <c r="N321" s="4"/>
      <c r="O321" s="4" t="str">
        <f>O320</f>
        <v>Гильфанова Л.Г.</v>
      </c>
      <c r="P321" s="21" t="s">
        <v>1370</v>
      </c>
      <c r="Q321" s="4"/>
    </row>
    <row r="322" spans="1:17" ht="21" customHeight="1" x14ac:dyDescent="0.25">
      <c r="A322" s="15">
        <v>320</v>
      </c>
      <c r="B322" s="11" t="s">
        <v>1043</v>
      </c>
      <c r="C322" s="12" t="s">
        <v>1024</v>
      </c>
      <c r="D322" s="12" t="s">
        <v>118</v>
      </c>
      <c r="E322" s="12" t="s">
        <v>407</v>
      </c>
      <c r="F322" s="12" t="s">
        <v>45</v>
      </c>
      <c r="G322" s="13">
        <v>40069</v>
      </c>
      <c r="H322" s="16" t="s">
        <v>20</v>
      </c>
      <c r="I322" s="23">
        <v>8</v>
      </c>
      <c r="J322" s="23">
        <v>8</v>
      </c>
      <c r="K322" s="4">
        <v>13.8</v>
      </c>
      <c r="L322" s="4">
        <v>33</v>
      </c>
      <c r="M322" s="4" t="s">
        <v>18</v>
      </c>
      <c r="N322" s="4"/>
      <c r="O322" s="4" t="str">
        <f>O320</f>
        <v>Гильфанова Л.Г.</v>
      </c>
      <c r="P322" s="21" t="s">
        <v>1370</v>
      </c>
      <c r="Q322" s="4"/>
    </row>
    <row r="323" spans="1:17" ht="21" customHeight="1" x14ac:dyDescent="0.25">
      <c r="A323" s="15">
        <v>321</v>
      </c>
      <c r="B323" s="11" t="s">
        <v>1044</v>
      </c>
      <c r="C323" s="12" t="s">
        <v>1045</v>
      </c>
      <c r="D323" s="12" t="s">
        <v>196</v>
      </c>
      <c r="E323" s="12" t="s">
        <v>738</v>
      </c>
      <c r="F323" s="12" t="s">
        <v>51</v>
      </c>
      <c r="G323" s="13">
        <v>39707</v>
      </c>
      <c r="H323" s="16" t="s">
        <v>20</v>
      </c>
      <c r="I323" s="23">
        <v>9</v>
      </c>
      <c r="J323" s="23">
        <v>9</v>
      </c>
      <c r="K323" s="4">
        <v>14</v>
      </c>
      <c r="L323" s="4">
        <f t="shared" ref="L323:L327" si="11">$L$328</f>
        <v>57</v>
      </c>
      <c r="M323" s="4" t="str">
        <f>$M$322</f>
        <v>участник</v>
      </c>
      <c r="N323" s="4"/>
      <c r="O323" s="4" t="str">
        <f t="shared" ref="O323:O327" si="12">$O$334</f>
        <v>Одушкина К.С.</v>
      </c>
      <c r="P323" s="21" t="s">
        <v>1370</v>
      </c>
      <c r="Q323" s="4"/>
    </row>
    <row r="324" spans="1:17" ht="21" customHeight="1" x14ac:dyDescent="0.25">
      <c r="A324" s="15">
        <v>322</v>
      </c>
      <c r="B324" s="11" t="s">
        <v>1047</v>
      </c>
      <c r="C324" s="12" t="s">
        <v>1048</v>
      </c>
      <c r="D324" s="12" t="s">
        <v>543</v>
      </c>
      <c r="E324" s="12" t="s">
        <v>319</v>
      </c>
      <c r="F324" s="12" t="s">
        <v>51</v>
      </c>
      <c r="G324" s="13">
        <v>39901</v>
      </c>
      <c r="H324" s="16" t="s">
        <v>20</v>
      </c>
      <c r="I324" s="23">
        <v>9</v>
      </c>
      <c r="J324" s="23">
        <v>9</v>
      </c>
      <c r="K324" s="4">
        <v>8</v>
      </c>
      <c r="L324" s="4">
        <f t="shared" si="11"/>
        <v>57</v>
      </c>
      <c r="M324" s="4" t="str">
        <f>$M$322</f>
        <v>участник</v>
      </c>
      <c r="N324" s="4"/>
      <c r="O324" s="4" t="str">
        <f t="shared" si="12"/>
        <v>Одушкина К.С.</v>
      </c>
      <c r="P324" s="21" t="s">
        <v>1370</v>
      </c>
      <c r="Q324" s="4"/>
    </row>
    <row r="325" spans="1:17" ht="21" customHeight="1" x14ac:dyDescent="0.25">
      <c r="A325" s="15">
        <v>323</v>
      </c>
      <c r="B325" s="11" t="s">
        <v>1049</v>
      </c>
      <c r="C325" s="12" t="s">
        <v>954</v>
      </c>
      <c r="D325" s="12" t="s">
        <v>249</v>
      </c>
      <c r="E325" s="12" t="s">
        <v>671</v>
      </c>
      <c r="F325" s="12" t="s">
        <v>45</v>
      </c>
      <c r="G325" s="13">
        <v>39673</v>
      </c>
      <c r="H325" s="16" t="s">
        <v>20</v>
      </c>
      <c r="I325" s="23">
        <v>9</v>
      </c>
      <c r="J325" s="23">
        <v>9</v>
      </c>
      <c r="K325" s="4">
        <v>15.5</v>
      </c>
      <c r="L325" s="4">
        <f t="shared" si="11"/>
        <v>57</v>
      </c>
      <c r="M325" s="4" t="str">
        <f>$M$322</f>
        <v>участник</v>
      </c>
      <c r="N325" s="4"/>
      <c r="O325" s="4" t="str">
        <f t="shared" si="12"/>
        <v>Одушкина К.С.</v>
      </c>
      <c r="P325" s="21" t="s">
        <v>1370</v>
      </c>
      <c r="Q325" s="4"/>
    </row>
    <row r="326" spans="1:17" ht="21" customHeight="1" x14ac:dyDescent="0.25">
      <c r="A326" s="15">
        <v>324</v>
      </c>
      <c r="B326" s="11" t="s">
        <v>1050</v>
      </c>
      <c r="C326" s="12" t="s">
        <v>1051</v>
      </c>
      <c r="D326" s="12" t="s">
        <v>205</v>
      </c>
      <c r="E326" s="12" t="s">
        <v>266</v>
      </c>
      <c r="F326" s="12" t="s">
        <v>51</v>
      </c>
      <c r="G326" s="13">
        <v>39591</v>
      </c>
      <c r="H326" s="16" t="s">
        <v>20</v>
      </c>
      <c r="I326" s="23">
        <v>9</v>
      </c>
      <c r="J326" s="23">
        <v>9</v>
      </c>
      <c r="K326" s="4">
        <v>9</v>
      </c>
      <c r="L326" s="4">
        <f t="shared" si="11"/>
        <v>57</v>
      </c>
      <c r="M326" s="4" t="str">
        <f>$M$322</f>
        <v>участник</v>
      </c>
      <c r="N326" s="4"/>
      <c r="O326" s="4" t="str">
        <f t="shared" si="12"/>
        <v>Одушкина К.С.</v>
      </c>
      <c r="P326" s="21" t="s">
        <v>1370</v>
      </c>
      <c r="Q326" s="4"/>
    </row>
    <row r="327" spans="1:17" ht="21" customHeight="1" x14ac:dyDescent="0.25">
      <c r="A327" s="15">
        <v>325</v>
      </c>
      <c r="B327" s="11" t="s">
        <v>1053</v>
      </c>
      <c r="C327" s="12" t="s">
        <v>1054</v>
      </c>
      <c r="D327" s="12" t="s">
        <v>196</v>
      </c>
      <c r="E327" s="12" t="s">
        <v>157</v>
      </c>
      <c r="F327" s="12" t="s">
        <v>51</v>
      </c>
      <c r="G327" s="13">
        <v>39614</v>
      </c>
      <c r="H327" s="16" t="s">
        <v>20</v>
      </c>
      <c r="I327" s="23">
        <v>9</v>
      </c>
      <c r="J327" s="23">
        <v>9</v>
      </c>
      <c r="K327" s="4">
        <v>11</v>
      </c>
      <c r="L327" s="4">
        <f t="shared" si="11"/>
        <v>57</v>
      </c>
      <c r="M327" s="4" t="str">
        <f>$M$322</f>
        <v>участник</v>
      </c>
      <c r="N327" s="4"/>
      <c r="O327" s="4" t="str">
        <f t="shared" si="12"/>
        <v>Одушкина К.С.</v>
      </c>
      <c r="P327" s="21" t="s">
        <v>1370</v>
      </c>
      <c r="Q327" s="4"/>
    </row>
    <row r="328" spans="1:17" ht="21" customHeight="1" x14ac:dyDescent="0.25">
      <c r="A328" s="15">
        <v>326</v>
      </c>
      <c r="B328" s="11" t="s">
        <v>1055</v>
      </c>
      <c r="C328" s="12" t="s">
        <v>1056</v>
      </c>
      <c r="D328" s="12" t="s">
        <v>295</v>
      </c>
      <c r="E328" s="12" t="s">
        <v>171</v>
      </c>
      <c r="F328" s="12" t="s">
        <v>51</v>
      </c>
      <c r="G328" s="13">
        <v>39465</v>
      </c>
      <c r="H328" s="16" t="s">
        <v>20</v>
      </c>
      <c r="I328" s="23">
        <v>9</v>
      </c>
      <c r="J328" s="23">
        <v>9</v>
      </c>
      <c r="K328" s="4">
        <v>30.4</v>
      </c>
      <c r="L328" s="4">
        <v>57</v>
      </c>
      <c r="M328" s="4" t="s">
        <v>39</v>
      </c>
      <c r="N328" s="4" t="str">
        <f t="shared" ref="N328" si="13">$N$335</f>
        <v>призер прошлого года</v>
      </c>
      <c r="O328" s="4" t="str">
        <f>$O$329</f>
        <v>Одушкина К. С.</v>
      </c>
      <c r="P328" s="21" t="s">
        <v>1370</v>
      </c>
      <c r="Q328" s="4"/>
    </row>
    <row r="329" spans="1:17" ht="21" customHeight="1" x14ac:dyDescent="0.25">
      <c r="A329" s="15">
        <v>327</v>
      </c>
      <c r="B329" s="11" t="s">
        <v>1057</v>
      </c>
      <c r="C329" s="12" t="s">
        <v>1058</v>
      </c>
      <c r="D329" s="12" t="s">
        <v>1035</v>
      </c>
      <c r="E329" s="12" t="s">
        <v>584</v>
      </c>
      <c r="F329" s="12" t="s">
        <v>51</v>
      </c>
      <c r="G329" s="13">
        <v>39377</v>
      </c>
      <c r="H329" s="16" t="s">
        <v>20</v>
      </c>
      <c r="I329" s="23">
        <v>9</v>
      </c>
      <c r="J329" s="23">
        <v>9</v>
      </c>
      <c r="K329" s="4">
        <v>37.700000000000003</v>
      </c>
      <c r="L329" s="4">
        <v>57</v>
      </c>
      <c r="M329" s="4" t="s">
        <v>39</v>
      </c>
      <c r="N329" s="4" t="str">
        <f>$N$335</f>
        <v>призер прошлого года</v>
      </c>
      <c r="O329" s="4" t="s">
        <v>1373</v>
      </c>
      <c r="P329" s="21" t="s">
        <v>1370</v>
      </c>
      <c r="Q329" s="4"/>
    </row>
    <row r="330" spans="1:17" ht="21" customHeight="1" x14ac:dyDescent="0.25">
      <c r="A330" s="15">
        <v>328</v>
      </c>
      <c r="B330" s="11" t="s">
        <v>1059</v>
      </c>
      <c r="C330" s="12" t="s">
        <v>1060</v>
      </c>
      <c r="D330" s="12" t="s">
        <v>477</v>
      </c>
      <c r="E330" s="12" t="s">
        <v>266</v>
      </c>
      <c r="F330" s="12" t="s">
        <v>51</v>
      </c>
      <c r="G330" s="13">
        <v>39590</v>
      </c>
      <c r="H330" s="16" t="s">
        <v>20</v>
      </c>
      <c r="I330" s="23">
        <v>9</v>
      </c>
      <c r="J330" s="23">
        <v>9</v>
      </c>
      <c r="K330" s="4">
        <v>14.9</v>
      </c>
      <c r="L330" s="4">
        <v>57</v>
      </c>
      <c r="M330" s="4" t="str">
        <f>$M$322</f>
        <v>участник</v>
      </c>
      <c r="N330" s="4"/>
      <c r="O330" s="4" t="s">
        <v>1374</v>
      </c>
      <c r="P330" s="21" t="s">
        <v>1370</v>
      </c>
      <c r="Q330" s="4"/>
    </row>
    <row r="331" spans="1:17" ht="21" customHeight="1" x14ac:dyDescent="0.25">
      <c r="A331" s="15">
        <v>329</v>
      </c>
      <c r="B331" s="11" t="s">
        <v>1061</v>
      </c>
      <c r="C331" s="12" t="s">
        <v>1062</v>
      </c>
      <c r="D331" s="12" t="s">
        <v>279</v>
      </c>
      <c r="E331" s="12" t="s">
        <v>493</v>
      </c>
      <c r="F331" s="12" t="s">
        <v>51</v>
      </c>
      <c r="G331" s="13">
        <v>39527</v>
      </c>
      <c r="H331" s="16" t="s">
        <v>20</v>
      </c>
      <c r="I331" s="23">
        <v>9</v>
      </c>
      <c r="J331" s="23">
        <v>9</v>
      </c>
      <c r="K331" s="4">
        <v>19</v>
      </c>
      <c r="L331" s="4">
        <f t="shared" ref="L331:L332" si="14">$L$328</f>
        <v>57</v>
      </c>
      <c r="M331" s="4" t="str">
        <f>$M$322</f>
        <v>участник</v>
      </c>
      <c r="N331" s="4"/>
      <c r="O331" s="4" t="str">
        <f t="shared" ref="O331:O332" si="15">$O$334</f>
        <v>Одушкина К.С.</v>
      </c>
      <c r="P331" s="21" t="s">
        <v>1370</v>
      </c>
      <c r="Q331" s="4"/>
    </row>
    <row r="332" spans="1:17" ht="21" customHeight="1" x14ac:dyDescent="0.25">
      <c r="A332" s="15">
        <v>330</v>
      </c>
      <c r="B332" s="11" t="s">
        <v>1063</v>
      </c>
      <c r="C332" s="12" t="s">
        <v>1064</v>
      </c>
      <c r="D332" s="12" t="s">
        <v>151</v>
      </c>
      <c r="E332" s="12" t="s">
        <v>252</v>
      </c>
      <c r="F332" s="12" t="s">
        <v>51</v>
      </c>
      <c r="G332" s="13">
        <v>39647</v>
      </c>
      <c r="H332" s="16" t="s">
        <v>20</v>
      </c>
      <c r="I332" s="23">
        <v>9</v>
      </c>
      <c r="J332" s="23">
        <v>9</v>
      </c>
      <c r="K332" s="4">
        <v>7</v>
      </c>
      <c r="L332" s="4">
        <f t="shared" si="14"/>
        <v>57</v>
      </c>
      <c r="M332" s="4" t="str">
        <f>$M$322</f>
        <v>участник</v>
      </c>
      <c r="N332" s="4"/>
      <c r="O332" s="4" t="str">
        <f t="shared" si="15"/>
        <v>Одушкина К.С.</v>
      </c>
      <c r="P332" s="21" t="s">
        <v>1370</v>
      </c>
      <c r="Q332" s="4"/>
    </row>
    <row r="333" spans="1:17" ht="21" customHeight="1" x14ac:dyDescent="0.25">
      <c r="A333" s="15">
        <v>331</v>
      </c>
      <c r="B333" s="11" t="s">
        <v>1065</v>
      </c>
      <c r="C333" s="12" t="s">
        <v>709</v>
      </c>
      <c r="D333" s="12" t="s">
        <v>260</v>
      </c>
      <c r="E333" s="12" t="s">
        <v>717</v>
      </c>
      <c r="F333" s="12" t="s">
        <v>51</v>
      </c>
      <c r="G333" s="13">
        <v>39763</v>
      </c>
      <c r="H333" s="16" t="s">
        <v>20</v>
      </c>
      <c r="I333" s="23">
        <v>9</v>
      </c>
      <c r="J333" s="23">
        <v>9</v>
      </c>
      <c r="K333" s="25">
        <v>22.9</v>
      </c>
      <c r="L333" s="4">
        <v>57</v>
      </c>
      <c r="M333" s="4" t="str">
        <f>$M$330</f>
        <v>участник</v>
      </c>
      <c r="N333" s="4"/>
      <c r="O333" s="4" t="s">
        <v>1374</v>
      </c>
      <c r="P333" s="21" t="s">
        <v>1370</v>
      </c>
      <c r="Q333" s="4"/>
    </row>
    <row r="334" spans="1:17" ht="21" customHeight="1" x14ac:dyDescent="0.25">
      <c r="A334" s="15">
        <v>332</v>
      </c>
      <c r="B334" s="11" t="s">
        <v>1067</v>
      </c>
      <c r="C334" s="12" t="s">
        <v>1068</v>
      </c>
      <c r="D334" s="12" t="s">
        <v>779</v>
      </c>
      <c r="E334" s="12" t="s">
        <v>319</v>
      </c>
      <c r="F334" s="12" t="s">
        <v>51</v>
      </c>
      <c r="G334" s="13">
        <v>39500</v>
      </c>
      <c r="H334" s="16" t="s">
        <v>20</v>
      </c>
      <c r="I334" s="23">
        <v>9</v>
      </c>
      <c r="J334" s="23">
        <v>9</v>
      </c>
      <c r="K334" s="4">
        <v>15.5</v>
      </c>
      <c r="L334" s="4">
        <f>$L$328</f>
        <v>57</v>
      </c>
      <c r="M334" s="4" t="str">
        <f>$M$322</f>
        <v>участник</v>
      </c>
      <c r="N334" s="4"/>
      <c r="O334" s="4" t="str">
        <f>$O$352</f>
        <v>Одушкина К.С.</v>
      </c>
      <c r="P334" s="21" t="s">
        <v>1370</v>
      </c>
      <c r="Q334" s="4"/>
    </row>
    <row r="335" spans="1:17" ht="21" customHeight="1" x14ac:dyDescent="0.25">
      <c r="A335" s="15">
        <v>333</v>
      </c>
      <c r="B335" s="11" t="s">
        <v>1069</v>
      </c>
      <c r="C335" s="12" t="s">
        <v>1070</v>
      </c>
      <c r="D335" s="12" t="s">
        <v>1052</v>
      </c>
      <c r="E335" s="12" t="s">
        <v>1071</v>
      </c>
      <c r="F335" s="12" t="s">
        <v>45</v>
      </c>
      <c r="G335" s="13">
        <v>39486</v>
      </c>
      <c r="H335" s="16" t="s">
        <v>20</v>
      </c>
      <c r="I335" s="23">
        <v>9</v>
      </c>
      <c r="J335" s="23">
        <v>9</v>
      </c>
      <c r="K335" s="4">
        <v>37</v>
      </c>
      <c r="L335" s="4">
        <v>57</v>
      </c>
      <c r="M335" s="4" t="s">
        <v>39</v>
      </c>
      <c r="N335" s="4" t="s">
        <v>1375</v>
      </c>
      <c r="O335" s="4" t="str">
        <f>O333</f>
        <v>Одушкина К.С.</v>
      </c>
      <c r="P335" s="21" t="s">
        <v>1370</v>
      </c>
      <c r="Q335" s="4"/>
    </row>
    <row r="336" spans="1:17" ht="21" customHeight="1" x14ac:dyDescent="0.25">
      <c r="A336" s="15">
        <v>334</v>
      </c>
      <c r="B336" s="11" t="s">
        <v>1072</v>
      </c>
      <c r="C336" s="12" t="s">
        <v>1073</v>
      </c>
      <c r="D336" s="12" t="s">
        <v>1074</v>
      </c>
      <c r="E336" s="12" t="s">
        <v>287</v>
      </c>
      <c r="F336" s="12" t="s">
        <v>45</v>
      </c>
      <c r="G336" s="13">
        <v>39659</v>
      </c>
      <c r="H336" s="16" t="s">
        <v>20</v>
      </c>
      <c r="I336" s="23">
        <v>9</v>
      </c>
      <c r="J336" s="23">
        <v>9</v>
      </c>
      <c r="K336" s="4">
        <v>15</v>
      </c>
      <c r="L336" s="4">
        <f t="shared" ref="L336:L342" si="16">$L$328</f>
        <v>57</v>
      </c>
      <c r="M336" s="4" t="str">
        <f>$M$322</f>
        <v>участник</v>
      </c>
      <c r="N336" s="4"/>
      <c r="O336" s="4" t="str">
        <f t="shared" ref="O336:O342" si="17">$O$352</f>
        <v>Одушкина К.С.</v>
      </c>
      <c r="P336" s="21" t="s">
        <v>1370</v>
      </c>
      <c r="Q336" s="4"/>
    </row>
    <row r="337" spans="1:17" ht="21" customHeight="1" x14ac:dyDescent="0.25">
      <c r="A337" s="15">
        <v>335</v>
      </c>
      <c r="B337" s="11" t="s">
        <v>1075</v>
      </c>
      <c r="C337" s="12" t="s">
        <v>1076</v>
      </c>
      <c r="D337" s="12" t="s">
        <v>411</v>
      </c>
      <c r="E337" s="12" t="s">
        <v>157</v>
      </c>
      <c r="F337" s="12" t="s">
        <v>51</v>
      </c>
      <c r="G337" s="13">
        <v>39388</v>
      </c>
      <c r="H337" s="16" t="s">
        <v>20</v>
      </c>
      <c r="I337" s="23">
        <v>9</v>
      </c>
      <c r="J337" s="23">
        <v>9</v>
      </c>
      <c r="K337" s="4">
        <v>20</v>
      </c>
      <c r="L337" s="4">
        <f t="shared" si="16"/>
        <v>57</v>
      </c>
      <c r="M337" s="4" t="str">
        <f t="shared" ref="M337:M338" si="18">$M$322</f>
        <v>участник</v>
      </c>
      <c r="N337" s="4"/>
      <c r="O337" s="4" t="str">
        <f t="shared" si="17"/>
        <v>Одушкина К.С.</v>
      </c>
      <c r="P337" s="21" t="s">
        <v>1370</v>
      </c>
      <c r="Q337" s="4"/>
    </row>
    <row r="338" spans="1:17" ht="21" customHeight="1" x14ac:dyDescent="0.25">
      <c r="A338" s="15">
        <v>336</v>
      </c>
      <c r="B338" s="11" t="s">
        <v>1077</v>
      </c>
      <c r="C338" s="12" t="s">
        <v>1078</v>
      </c>
      <c r="D338" s="12" t="s">
        <v>346</v>
      </c>
      <c r="E338" s="12" t="s">
        <v>94</v>
      </c>
      <c r="F338" s="12" t="s">
        <v>51</v>
      </c>
      <c r="G338" s="13">
        <v>39665</v>
      </c>
      <c r="H338" s="16" t="s">
        <v>20</v>
      </c>
      <c r="I338" s="23">
        <v>9</v>
      </c>
      <c r="J338" s="23">
        <v>9</v>
      </c>
      <c r="K338" s="4">
        <v>21</v>
      </c>
      <c r="L338" s="4">
        <f t="shared" si="16"/>
        <v>57</v>
      </c>
      <c r="M338" s="4" t="str">
        <f t="shared" si="18"/>
        <v>участник</v>
      </c>
      <c r="N338" s="4"/>
      <c r="O338" s="4" t="str">
        <f t="shared" si="17"/>
        <v>Одушкина К.С.</v>
      </c>
      <c r="P338" s="21" t="s">
        <v>1370</v>
      </c>
      <c r="Q338" s="4"/>
    </row>
    <row r="339" spans="1:17" ht="21" customHeight="1" x14ac:dyDescent="0.25">
      <c r="A339" s="15">
        <v>337</v>
      </c>
      <c r="B339" s="11" t="s">
        <v>1079</v>
      </c>
      <c r="C339" s="12" t="s">
        <v>1080</v>
      </c>
      <c r="D339" s="12" t="s">
        <v>567</v>
      </c>
      <c r="E339" s="12" t="s">
        <v>508</v>
      </c>
      <c r="F339" s="12" t="s">
        <v>45</v>
      </c>
      <c r="G339" s="13">
        <v>39527</v>
      </c>
      <c r="H339" s="16" t="s">
        <v>20</v>
      </c>
      <c r="I339" s="23">
        <v>9</v>
      </c>
      <c r="J339" s="23">
        <v>9</v>
      </c>
      <c r="K339" s="4">
        <v>8</v>
      </c>
      <c r="L339" s="4">
        <f t="shared" si="16"/>
        <v>57</v>
      </c>
      <c r="M339" s="4" t="str">
        <f>$M$322</f>
        <v>участник</v>
      </c>
      <c r="N339" s="4"/>
      <c r="O339" s="4" t="str">
        <f t="shared" si="17"/>
        <v>Одушкина К.С.</v>
      </c>
      <c r="P339" s="21" t="s">
        <v>1370</v>
      </c>
      <c r="Q339" s="4"/>
    </row>
    <row r="340" spans="1:17" ht="21" customHeight="1" x14ac:dyDescent="0.25">
      <c r="A340" s="15">
        <v>338</v>
      </c>
      <c r="B340" s="11" t="s">
        <v>1082</v>
      </c>
      <c r="C340" s="12" t="s">
        <v>1083</v>
      </c>
      <c r="D340" s="12" t="s">
        <v>1040</v>
      </c>
      <c r="E340" s="12" t="s">
        <v>69</v>
      </c>
      <c r="F340" s="12" t="s">
        <v>45</v>
      </c>
      <c r="G340" s="13">
        <v>39736</v>
      </c>
      <c r="H340" s="16" t="s">
        <v>20</v>
      </c>
      <c r="I340" s="23">
        <v>9</v>
      </c>
      <c r="J340" s="23">
        <v>9</v>
      </c>
      <c r="K340" s="4">
        <v>14.5</v>
      </c>
      <c r="L340" s="4">
        <f t="shared" si="16"/>
        <v>57</v>
      </c>
      <c r="M340" s="4" t="str">
        <f>$M$322</f>
        <v>участник</v>
      </c>
      <c r="N340" s="4"/>
      <c r="O340" s="4" t="str">
        <f t="shared" si="17"/>
        <v>Одушкина К.С.</v>
      </c>
      <c r="P340" s="21" t="s">
        <v>1370</v>
      </c>
      <c r="Q340" s="4"/>
    </row>
    <row r="341" spans="1:17" ht="21" customHeight="1" x14ac:dyDescent="0.25">
      <c r="A341" s="15">
        <v>339</v>
      </c>
      <c r="B341" s="11" t="s">
        <v>1085</v>
      </c>
      <c r="C341" s="12" t="s">
        <v>1086</v>
      </c>
      <c r="D341" s="12" t="s">
        <v>279</v>
      </c>
      <c r="E341" s="12" t="s">
        <v>319</v>
      </c>
      <c r="F341" s="12" t="s">
        <v>51</v>
      </c>
      <c r="G341" s="13">
        <v>39699</v>
      </c>
      <c r="H341" s="16" t="s">
        <v>20</v>
      </c>
      <c r="I341" s="23">
        <v>9</v>
      </c>
      <c r="J341" s="23">
        <v>9</v>
      </c>
      <c r="K341" s="4">
        <v>6</v>
      </c>
      <c r="L341" s="4">
        <f t="shared" si="16"/>
        <v>57</v>
      </c>
      <c r="M341" s="4" t="str">
        <f t="shared" ref="M341:M342" si="19">$M$322</f>
        <v>участник</v>
      </c>
      <c r="N341" s="4"/>
      <c r="O341" s="4" t="str">
        <f t="shared" si="17"/>
        <v>Одушкина К.С.</v>
      </c>
      <c r="P341" s="21" t="s">
        <v>1370</v>
      </c>
      <c r="Q341" s="4"/>
    </row>
    <row r="342" spans="1:17" ht="21" customHeight="1" x14ac:dyDescent="0.25">
      <c r="A342" s="15">
        <v>340</v>
      </c>
      <c r="B342" s="11" t="s">
        <v>1087</v>
      </c>
      <c r="C342" s="12" t="s">
        <v>1084</v>
      </c>
      <c r="D342" s="12" t="s">
        <v>944</v>
      </c>
      <c r="E342" s="12" t="s">
        <v>319</v>
      </c>
      <c r="F342" s="12" t="s">
        <v>51</v>
      </c>
      <c r="G342" s="13">
        <v>39550</v>
      </c>
      <c r="H342" s="16" t="s">
        <v>20</v>
      </c>
      <c r="I342" s="23">
        <v>9</v>
      </c>
      <c r="J342" s="23">
        <v>9</v>
      </c>
      <c r="K342" s="4">
        <v>18</v>
      </c>
      <c r="L342" s="4">
        <f t="shared" si="16"/>
        <v>57</v>
      </c>
      <c r="M342" s="4" t="str">
        <f t="shared" si="19"/>
        <v>участник</v>
      </c>
      <c r="N342" s="4"/>
      <c r="O342" s="4" t="str">
        <f t="shared" si="17"/>
        <v>Одушкина К.С.</v>
      </c>
      <c r="P342" s="21" t="s">
        <v>1370</v>
      </c>
      <c r="Q342" s="4"/>
    </row>
    <row r="343" spans="1:17" ht="21" customHeight="1" x14ac:dyDescent="0.25">
      <c r="A343" s="15">
        <v>341</v>
      </c>
      <c r="B343" s="11" t="s">
        <v>1088</v>
      </c>
      <c r="C343" s="12" t="s">
        <v>1089</v>
      </c>
      <c r="D343" s="12" t="s">
        <v>1090</v>
      </c>
      <c r="E343" s="12" t="s">
        <v>1091</v>
      </c>
      <c r="F343" s="12" t="s">
        <v>51</v>
      </c>
      <c r="G343" s="13">
        <v>39681</v>
      </c>
      <c r="H343" s="16" t="s">
        <v>20</v>
      </c>
      <c r="I343" s="23">
        <v>9</v>
      </c>
      <c r="J343" s="23">
        <v>9</v>
      </c>
      <c r="K343" s="4">
        <v>37.799999999999997</v>
      </c>
      <c r="L343" s="4">
        <v>57</v>
      </c>
      <c r="M343" s="4" t="s">
        <v>39</v>
      </c>
      <c r="N343" s="4"/>
      <c r="O343" s="4" t="s">
        <v>1374</v>
      </c>
      <c r="P343" s="21" t="s">
        <v>1370</v>
      </c>
      <c r="Q343" s="4"/>
    </row>
    <row r="344" spans="1:17" ht="21" customHeight="1" x14ac:dyDescent="0.25">
      <c r="A344" s="15">
        <v>342</v>
      </c>
      <c r="B344" s="11" t="s">
        <v>1092</v>
      </c>
      <c r="C344" s="12" t="s">
        <v>1093</v>
      </c>
      <c r="D344" s="12" t="s">
        <v>1094</v>
      </c>
      <c r="E344" s="12" t="s">
        <v>1095</v>
      </c>
      <c r="F344" s="12" t="s">
        <v>45</v>
      </c>
      <c r="G344" s="13">
        <v>39430</v>
      </c>
      <c r="H344" s="16" t="s">
        <v>20</v>
      </c>
      <c r="I344" s="23">
        <v>9</v>
      </c>
      <c r="J344" s="23">
        <v>9</v>
      </c>
      <c r="K344" s="4">
        <v>9</v>
      </c>
      <c r="L344" s="4">
        <f t="shared" ref="L344:L346" si="20">$L$328</f>
        <v>57</v>
      </c>
      <c r="M344" s="4" t="str">
        <f t="shared" ref="M344:M346" si="21">$M$322</f>
        <v>участник</v>
      </c>
      <c r="N344" s="4"/>
      <c r="O344" s="4" t="str">
        <f t="shared" ref="O344:O346" si="22">$O$352</f>
        <v>Одушкина К.С.</v>
      </c>
      <c r="P344" s="21" t="s">
        <v>1370</v>
      </c>
      <c r="Q344" s="4"/>
    </row>
    <row r="345" spans="1:17" ht="21" customHeight="1" x14ac:dyDescent="0.25">
      <c r="A345" s="15">
        <v>343</v>
      </c>
      <c r="B345" s="11" t="s">
        <v>1096</v>
      </c>
      <c r="C345" s="12" t="s">
        <v>1097</v>
      </c>
      <c r="D345" s="12" t="s">
        <v>103</v>
      </c>
      <c r="E345" s="12" t="s">
        <v>1025</v>
      </c>
      <c r="F345" s="12" t="s">
        <v>45</v>
      </c>
      <c r="G345" s="13">
        <v>39781</v>
      </c>
      <c r="H345" s="16" t="s">
        <v>20</v>
      </c>
      <c r="I345" s="23">
        <v>9</v>
      </c>
      <c r="J345" s="23">
        <v>9</v>
      </c>
      <c r="K345" s="4">
        <v>18.5</v>
      </c>
      <c r="L345" s="4">
        <f t="shared" si="20"/>
        <v>57</v>
      </c>
      <c r="M345" s="4" t="str">
        <f t="shared" si="21"/>
        <v>участник</v>
      </c>
      <c r="N345" s="4"/>
      <c r="O345" s="4" t="str">
        <f t="shared" si="22"/>
        <v>Одушкина К.С.</v>
      </c>
      <c r="P345" s="21" t="s">
        <v>1370</v>
      </c>
      <c r="Q345" s="4"/>
    </row>
    <row r="346" spans="1:17" ht="21" customHeight="1" x14ac:dyDescent="0.25">
      <c r="A346" s="15">
        <v>344</v>
      </c>
      <c r="B346" s="11" t="s">
        <v>1098</v>
      </c>
      <c r="C346" s="12" t="s">
        <v>673</v>
      </c>
      <c r="D346" s="12" t="s">
        <v>133</v>
      </c>
      <c r="E346" s="12" t="s">
        <v>1099</v>
      </c>
      <c r="F346" s="12" t="s">
        <v>45</v>
      </c>
      <c r="G346" s="13">
        <v>39626</v>
      </c>
      <c r="H346" s="16" t="s">
        <v>20</v>
      </c>
      <c r="I346" s="23">
        <v>9</v>
      </c>
      <c r="J346" s="23">
        <v>9</v>
      </c>
      <c r="K346" s="4">
        <v>10</v>
      </c>
      <c r="L346" s="4">
        <f t="shared" si="20"/>
        <v>57</v>
      </c>
      <c r="M346" s="4" t="str">
        <f t="shared" si="21"/>
        <v>участник</v>
      </c>
      <c r="N346" s="4"/>
      <c r="O346" s="4" t="str">
        <f t="shared" si="22"/>
        <v>Одушкина К.С.</v>
      </c>
      <c r="P346" s="21" t="s">
        <v>1370</v>
      </c>
      <c r="Q346" s="4"/>
    </row>
    <row r="347" spans="1:17" ht="21" customHeight="1" x14ac:dyDescent="0.25">
      <c r="A347" s="15">
        <v>345</v>
      </c>
      <c r="B347" s="11" t="s">
        <v>1100</v>
      </c>
      <c r="C347" s="12" t="s">
        <v>1101</v>
      </c>
      <c r="D347" s="12" t="s">
        <v>416</v>
      </c>
      <c r="E347" s="12" t="s">
        <v>460</v>
      </c>
      <c r="F347" s="12" t="s">
        <v>51</v>
      </c>
      <c r="G347" s="13">
        <v>39587</v>
      </c>
      <c r="H347" s="16" t="s">
        <v>20</v>
      </c>
      <c r="I347" s="23">
        <v>9</v>
      </c>
      <c r="J347" s="23">
        <v>9</v>
      </c>
      <c r="K347" s="4">
        <v>36.4</v>
      </c>
      <c r="L347" s="4">
        <v>57</v>
      </c>
      <c r="M347" s="4" t="s">
        <v>39</v>
      </c>
      <c r="N347" s="4"/>
      <c r="O347" s="4" t="s">
        <v>1374</v>
      </c>
      <c r="P347" s="21" t="s">
        <v>1370</v>
      </c>
      <c r="Q347" s="4"/>
    </row>
    <row r="348" spans="1:17" ht="21" customHeight="1" x14ac:dyDescent="0.25">
      <c r="A348" s="15">
        <v>346</v>
      </c>
      <c r="B348" s="11" t="s">
        <v>1102</v>
      </c>
      <c r="C348" s="12" t="s">
        <v>1103</v>
      </c>
      <c r="D348" s="12" t="s">
        <v>844</v>
      </c>
      <c r="E348" s="12" t="s">
        <v>464</v>
      </c>
      <c r="F348" s="12" t="s">
        <v>45</v>
      </c>
      <c r="G348" s="13">
        <v>39459</v>
      </c>
      <c r="H348" s="16" t="s">
        <v>20</v>
      </c>
      <c r="I348" s="23">
        <v>9</v>
      </c>
      <c r="J348" s="23">
        <v>9</v>
      </c>
      <c r="K348" s="4">
        <v>8</v>
      </c>
      <c r="L348" s="4">
        <f t="shared" ref="L348:L351" si="23">$L$328</f>
        <v>57</v>
      </c>
      <c r="M348" s="4" t="str">
        <f t="shared" ref="M348:M351" si="24">$M$322</f>
        <v>участник</v>
      </c>
      <c r="N348" s="4"/>
      <c r="O348" s="4" t="str">
        <f t="shared" ref="O348:O351" si="25">$O$352</f>
        <v>Одушкина К.С.</v>
      </c>
      <c r="P348" s="21" t="s">
        <v>1370</v>
      </c>
      <c r="Q348" s="4"/>
    </row>
    <row r="349" spans="1:17" ht="21" customHeight="1" x14ac:dyDescent="0.25">
      <c r="A349" s="15">
        <v>347</v>
      </c>
      <c r="B349" s="11" t="s">
        <v>1104</v>
      </c>
      <c r="C349" s="12" t="s">
        <v>954</v>
      </c>
      <c r="D349" s="12" t="s">
        <v>300</v>
      </c>
      <c r="E349" s="12" t="s">
        <v>464</v>
      </c>
      <c r="F349" s="12" t="s">
        <v>45</v>
      </c>
      <c r="G349" s="13">
        <v>39730</v>
      </c>
      <c r="H349" s="16" t="s">
        <v>20</v>
      </c>
      <c r="I349" s="23">
        <v>9</v>
      </c>
      <c r="J349" s="23">
        <v>9</v>
      </c>
      <c r="K349" s="4">
        <v>15.5</v>
      </c>
      <c r="L349" s="4">
        <f t="shared" si="23"/>
        <v>57</v>
      </c>
      <c r="M349" s="4" t="str">
        <f t="shared" si="24"/>
        <v>участник</v>
      </c>
      <c r="N349" s="4"/>
      <c r="O349" s="4" t="str">
        <f t="shared" si="25"/>
        <v>Одушкина К.С.</v>
      </c>
      <c r="P349" s="21" t="s">
        <v>1370</v>
      </c>
      <c r="Q349" s="4"/>
    </row>
    <row r="350" spans="1:17" ht="21" customHeight="1" x14ac:dyDescent="0.25">
      <c r="A350" s="15">
        <v>348</v>
      </c>
      <c r="B350" s="11" t="s">
        <v>1105</v>
      </c>
      <c r="C350" s="12" t="s">
        <v>920</v>
      </c>
      <c r="D350" s="12" t="s">
        <v>1106</v>
      </c>
      <c r="E350" s="12" t="s">
        <v>161</v>
      </c>
      <c r="F350" s="12" t="s">
        <v>45</v>
      </c>
      <c r="G350" s="13">
        <v>39745</v>
      </c>
      <c r="H350" s="16" t="s">
        <v>20</v>
      </c>
      <c r="I350" s="23">
        <v>9</v>
      </c>
      <c r="J350" s="23">
        <v>9</v>
      </c>
      <c r="K350" s="4">
        <v>20</v>
      </c>
      <c r="L350" s="4">
        <f t="shared" si="23"/>
        <v>57</v>
      </c>
      <c r="M350" s="4" t="str">
        <f t="shared" si="24"/>
        <v>участник</v>
      </c>
      <c r="N350" s="4"/>
      <c r="O350" s="4" t="str">
        <f t="shared" si="25"/>
        <v>Одушкина К.С.</v>
      </c>
      <c r="P350" s="21" t="s">
        <v>1370</v>
      </c>
      <c r="Q350" s="4"/>
    </row>
    <row r="351" spans="1:17" ht="21" customHeight="1" x14ac:dyDescent="0.25">
      <c r="A351" s="15">
        <v>349</v>
      </c>
      <c r="B351" s="11" t="s">
        <v>1107</v>
      </c>
      <c r="C351" s="12" t="s">
        <v>1108</v>
      </c>
      <c r="D351" s="12" t="s">
        <v>300</v>
      </c>
      <c r="E351" s="12" t="s">
        <v>1109</v>
      </c>
      <c r="F351" s="12" t="s">
        <v>45</v>
      </c>
      <c r="G351" s="13">
        <v>39701</v>
      </c>
      <c r="H351" s="16" t="s">
        <v>20</v>
      </c>
      <c r="I351" s="23">
        <v>9</v>
      </c>
      <c r="J351" s="23">
        <v>9</v>
      </c>
      <c r="K351" s="4">
        <v>9</v>
      </c>
      <c r="L351" s="4">
        <f t="shared" si="23"/>
        <v>57</v>
      </c>
      <c r="M351" s="4" t="str">
        <f t="shared" si="24"/>
        <v>участник</v>
      </c>
      <c r="N351" s="4"/>
      <c r="O351" s="4" t="str">
        <f t="shared" si="25"/>
        <v>Одушкина К.С.</v>
      </c>
      <c r="P351" s="21" t="s">
        <v>1370</v>
      </c>
      <c r="Q351" s="4"/>
    </row>
    <row r="352" spans="1:17" ht="21" customHeight="1" x14ac:dyDescent="0.25">
      <c r="A352" s="15">
        <v>350</v>
      </c>
      <c r="B352" s="11" t="s">
        <v>1110</v>
      </c>
      <c r="C352" s="12" t="s">
        <v>142</v>
      </c>
      <c r="D352" s="12" t="s">
        <v>1040</v>
      </c>
      <c r="E352" s="12" t="s">
        <v>56</v>
      </c>
      <c r="F352" s="12" t="s">
        <v>45</v>
      </c>
      <c r="G352" s="13">
        <v>39505</v>
      </c>
      <c r="H352" s="16" t="s">
        <v>20</v>
      </c>
      <c r="I352" s="23">
        <v>9</v>
      </c>
      <c r="J352" s="23">
        <v>9</v>
      </c>
      <c r="K352" s="4">
        <v>37.4</v>
      </c>
      <c r="L352" s="4">
        <v>57</v>
      </c>
      <c r="M352" s="4" t="s">
        <v>39</v>
      </c>
      <c r="N352" s="4"/>
      <c r="O352" s="4" t="s">
        <v>1374</v>
      </c>
      <c r="P352" s="21" t="s">
        <v>1370</v>
      </c>
      <c r="Q352" s="4"/>
    </row>
    <row r="353" spans="1:17" ht="21" customHeight="1" x14ac:dyDescent="0.25">
      <c r="A353" s="15">
        <v>351</v>
      </c>
      <c r="B353" s="11" t="s">
        <v>1111</v>
      </c>
      <c r="C353" s="12" t="s">
        <v>1112</v>
      </c>
      <c r="D353" s="12" t="s">
        <v>716</v>
      </c>
      <c r="E353" s="12" t="s">
        <v>56</v>
      </c>
      <c r="F353" s="12" t="s">
        <v>45</v>
      </c>
      <c r="G353" s="13">
        <v>39501</v>
      </c>
      <c r="H353" s="16" t="s">
        <v>20</v>
      </c>
      <c r="I353" s="23">
        <v>9</v>
      </c>
      <c r="J353" s="23">
        <v>9</v>
      </c>
      <c r="K353" s="4">
        <v>15</v>
      </c>
      <c r="L353" s="4">
        <f t="shared" ref="L353:L356" si="26">$L$328</f>
        <v>57</v>
      </c>
      <c r="M353" s="4" t="str">
        <f t="shared" ref="M353:M355" si="27">$M$322</f>
        <v>участник</v>
      </c>
      <c r="N353" s="4"/>
      <c r="O353" s="4" t="str">
        <f t="shared" ref="O353:O355" si="28">$O$352</f>
        <v>Одушкина К.С.</v>
      </c>
      <c r="P353" s="21" t="s">
        <v>1370</v>
      </c>
      <c r="Q353" s="4"/>
    </row>
    <row r="354" spans="1:17" ht="21" customHeight="1" x14ac:dyDescent="0.25">
      <c r="A354" s="15">
        <v>352</v>
      </c>
      <c r="B354" s="11" t="s">
        <v>1113</v>
      </c>
      <c r="C354" s="12" t="s">
        <v>1114</v>
      </c>
      <c r="D354" s="12" t="s">
        <v>98</v>
      </c>
      <c r="E354" s="12" t="s">
        <v>684</v>
      </c>
      <c r="F354" s="12" t="s">
        <v>45</v>
      </c>
      <c r="G354" s="13">
        <v>39549</v>
      </c>
      <c r="H354" s="16" t="s">
        <v>20</v>
      </c>
      <c r="I354" s="23">
        <v>9</v>
      </c>
      <c r="J354" s="23">
        <v>9</v>
      </c>
      <c r="K354" s="4">
        <v>20</v>
      </c>
      <c r="L354" s="4">
        <f t="shared" si="26"/>
        <v>57</v>
      </c>
      <c r="M354" s="4" t="str">
        <f t="shared" si="27"/>
        <v>участник</v>
      </c>
      <c r="N354" s="4"/>
      <c r="O354" s="4" t="str">
        <f t="shared" si="28"/>
        <v>Одушкина К.С.</v>
      </c>
      <c r="P354" s="21" t="s">
        <v>1370</v>
      </c>
      <c r="Q354" s="4"/>
    </row>
    <row r="355" spans="1:17" ht="21" customHeight="1" x14ac:dyDescent="0.25">
      <c r="A355" s="15">
        <v>353</v>
      </c>
      <c r="B355" s="11" t="s">
        <v>1115</v>
      </c>
      <c r="C355" s="12" t="s">
        <v>1116</v>
      </c>
      <c r="D355" s="12" t="s">
        <v>88</v>
      </c>
      <c r="E355" s="12" t="s">
        <v>287</v>
      </c>
      <c r="F355" s="12" t="s">
        <v>45</v>
      </c>
      <c r="G355" s="13">
        <v>39417</v>
      </c>
      <c r="H355" s="16" t="s">
        <v>20</v>
      </c>
      <c r="I355" s="23">
        <v>9</v>
      </c>
      <c r="J355" s="23">
        <v>9</v>
      </c>
      <c r="K355" s="4">
        <v>21</v>
      </c>
      <c r="L355" s="4">
        <f t="shared" si="26"/>
        <v>57</v>
      </c>
      <c r="M355" s="4" t="str">
        <f t="shared" si="27"/>
        <v>участник</v>
      </c>
      <c r="N355" s="4"/>
      <c r="O355" s="4" t="str">
        <f t="shared" si="28"/>
        <v>Одушкина К.С.</v>
      </c>
      <c r="P355" s="21" t="s">
        <v>1370</v>
      </c>
      <c r="Q355" s="4"/>
    </row>
    <row r="356" spans="1:17" ht="21" customHeight="1" x14ac:dyDescent="0.25">
      <c r="A356" s="15">
        <v>354</v>
      </c>
      <c r="B356" s="11" t="s">
        <v>1117</v>
      </c>
      <c r="C356" s="12" t="s">
        <v>1118</v>
      </c>
      <c r="D356" s="12" t="s">
        <v>182</v>
      </c>
      <c r="E356" s="12" t="s">
        <v>50</v>
      </c>
      <c r="F356" s="12" t="s">
        <v>51</v>
      </c>
      <c r="G356" s="13">
        <v>39696</v>
      </c>
      <c r="H356" s="16" t="s">
        <v>20</v>
      </c>
      <c r="I356" s="23">
        <v>9</v>
      </c>
      <c r="J356" s="23">
        <v>9</v>
      </c>
      <c r="K356" s="4">
        <v>5.5</v>
      </c>
      <c r="L356" s="4">
        <f t="shared" si="26"/>
        <v>57</v>
      </c>
      <c r="M356" s="4" t="str">
        <f>$M$322</f>
        <v>участник</v>
      </c>
      <c r="N356" s="4"/>
      <c r="O356" s="4" t="str">
        <f>$O$378</f>
        <v>Гильфанова Л.Г.</v>
      </c>
      <c r="P356" s="21" t="s">
        <v>1370</v>
      </c>
      <c r="Q356" s="4"/>
    </row>
    <row r="357" spans="1:17" ht="21" customHeight="1" x14ac:dyDescent="0.25">
      <c r="A357" s="15">
        <v>355</v>
      </c>
      <c r="B357" s="11" t="s">
        <v>1119</v>
      </c>
      <c r="C357" s="12" t="s">
        <v>1120</v>
      </c>
      <c r="D357" s="12" t="s">
        <v>1121</v>
      </c>
      <c r="E357" s="12" t="s">
        <v>171</v>
      </c>
      <c r="F357" s="12" t="s">
        <v>51</v>
      </c>
      <c r="G357" s="13">
        <v>39644</v>
      </c>
      <c r="H357" s="16" t="s">
        <v>20</v>
      </c>
      <c r="I357" s="23">
        <v>9</v>
      </c>
      <c r="J357" s="23">
        <v>9</v>
      </c>
      <c r="K357" s="4">
        <v>21.3</v>
      </c>
      <c r="L357" s="4">
        <v>57</v>
      </c>
      <c r="M357" s="4" t="str">
        <f>$M$330</f>
        <v>участник</v>
      </c>
      <c r="N357" s="4"/>
      <c r="O357" s="4" t="str">
        <f>O320</f>
        <v>Гильфанова Л.Г.</v>
      </c>
      <c r="P357" s="21" t="s">
        <v>1370</v>
      </c>
      <c r="Q357" s="4"/>
    </row>
    <row r="358" spans="1:17" ht="21" customHeight="1" x14ac:dyDescent="0.25">
      <c r="A358" s="15">
        <v>356</v>
      </c>
      <c r="B358" s="11" t="s">
        <v>1122</v>
      </c>
      <c r="C358" s="12" t="s">
        <v>1123</v>
      </c>
      <c r="D358" s="12" t="s">
        <v>43</v>
      </c>
      <c r="E358" s="12" t="s">
        <v>508</v>
      </c>
      <c r="F358" s="12" t="s">
        <v>45</v>
      </c>
      <c r="G358" s="13">
        <v>39727</v>
      </c>
      <c r="H358" s="16" t="s">
        <v>20</v>
      </c>
      <c r="I358" s="23">
        <v>9</v>
      </c>
      <c r="J358" s="23">
        <v>9</v>
      </c>
      <c r="K358" s="4">
        <v>28</v>
      </c>
      <c r="L358" s="4">
        <f t="shared" ref="L358:L362" si="29">$L$328</f>
        <v>57</v>
      </c>
      <c r="M358" s="4" t="str">
        <f t="shared" ref="M358:M362" si="30">$M$322</f>
        <v>участник</v>
      </c>
      <c r="N358" s="4"/>
      <c r="O358" s="4" t="str">
        <f t="shared" ref="O358:O362" si="31">$O$378</f>
        <v>Гильфанова Л.Г.</v>
      </c>
      <c r="P358" s="21" t="s">
        <v>1370</v>
      </c>
      <c r="Q358" s="4"/>
    </row>
    <row r="359" spans="1:17" ht="21" customHeight="1" x14ac:dyDescent="0.25">
      <c r="A359" s="15">
        <v>357</v>
      </c>
      <c r="B359" s="11" t="s">
        <v>1124</v>
      </c>
      <c r="C359" s="12" t="s">
        <v>1125</v>
      </c>
      <c r="D359" s="12" t="s">
        <v>305</v>
      </c>
      <c r="E359" s="12" t="s">
        <v>690</v>
      </c>
      <c r="F359" s="12" t="s">
        <v>45</v>
      </c>
      <c r="G359" s="13">
        <v>39700</v>
      </c>
      <c r="H359" s="16" t="s">
        <v>20</v>
      </c>
      <c r="I359" s="23">
        <v>9</v>
      </c>
      <c r="J359" s="23">
        <v>9</v>
      </c>
      <c r="K359" s="4">
        <v>13.5</v>
      </c>
      <c r="L359" s="4">
        <f t="shared" si="29"/>
        <v>57</v>
      </c>
      <c r="M359" s="4" t="str">
        <f t="shared" si="30"/>
        <v>участник</v>
      </c>
      <c r="N359" s="4"/>
      <c r="O359" s="4" t="str">
        <f t="shared" si="31"/>
        <v>Гильфанова Л.Г.</v>
      </c>
      <c r="P359" s="21" t="s">
        <v>1370</v>
      </c>
      <c r="Q359" s="4"/>
    </row>
    <row r="360" spans="1:17" ht="21" customHeight="1" x14ac:dyDescent="0.25">
      <c r="A360" s="15">
        <v>358</v>
      </c>
      <c r="B360" s="11" t="s">
        <v>1126</v>
      </c>
      <c r="C360" s="12" t="s">
        <v>1127</v>
      </c>
      <c r="D360" s="12" t="s">
        <v>567</v>
      </c>
      <c r="E360" s="12" t="s">
        <v>56</v>
      </c>
      <c r="F360" s="12" t="s">
        <v>45</v>
      </c>
      <c r="G360" s="13">
        <v>39722</v>
      </c>
      <c r="H360" s="16" t="s">
        <v>20</v>
      </c>
      <c r="I360" s="23">
        <v>9</v>
      </c>
      <c r="J360" s="23">
        <v>9</v>
      </c>
      <c r="K360" s="4">
        <v>10</v>
      </c>
      <c r="L360" s="4">
        <f t="shared" si="29"/>
        <v>57</v>
      </c>
      <c r="M360" s="4" t="str">
        <f t="shared" si="30"/>
        <v>участник</v>
      </c>
      <c r="N360" s="4"/>
      <c r="O360" s="4" t="str">
        <f t="shared" si="31"/>
        <v>Гильфанова Л.Г.</v>
      </c>
      <c r="P360" s="21" t="s">
        <v>1370</v>
      </c>
      <c r="Q360" s="4"/>
    </row>
    <row r="361" spans="1:17" ht="21" customHeight="1" x14ac:dyDescent="0.25">
      <c r="A361" s="15">
        <v>359</v>
      </c>
      <c r="B361" s="11" t="s">
        <v>1128</v>
      </c>
      <c r="C361" s="12" t="s">
        <v>1129</v>
      </c>
      <c r="D361" s="12" t="s">
        <v>88</v>
      </c>
      <c r="E361" s="12" t="s">
        <v>215</v>
      </c>
      <c r="F361" s="12" t="s">
        <v>45</v>
      </c>
      <c r="G361" s="13">
        <v>39564</v>
      </c>
      <c r="H361" s="16" t="s">
        <v>20</v>
      </c>
      <c r="I361" s="23">
        <v>9</v>
      </c>
      <c r="J361" s="23">
        <v>9</v>
      </c>
      <c r="K361" s="4">
        <v>21</v>
      </c>
      <c r="L361" s="4">
        <f t="shared" si="29"/>
        <v>57</v>
      </c>
      <c r="M361" s="4" t="str">
        <f t="shared" si="30"/>
        <v>участник</v>
      </c>
      <c r="N361" s="4"/>
      <c r="O361" s="4" t="str">
        <f t="shared" si="31"/>
        <v>Гильфанова Л.Г.</v>
      </c>
      <c r="P361" s="21" t="s">
        <v>1370</v>
      </c>
      <c r="Q361" s="4"/>
    </row>
    <row r="362" spans="1:17" ht="21" customHeight="1" x14ac:dyDescent="0.25">
      <c r="A362" s="15">
        <v>360</v>
      </c>
      <c r="B362" s="11" t="s">
        <v>1130</v>
      </c>
      <c r="C362" s="12" t="s">
        <v>1131</v>
      </c>
      <c r="D362" s="12" t="s">
        <v>728</v>
      </c>
      <c r="E362" s="12" t="s">
        <v>287</v>
      </c>
      <c r="F362" s="12" t="s">
        <v>45</v>
      </c>
      <c r="G362" s="13">
        <v>39638</v>
      </c>
      <c r="H362" s="16" t="s">
        <v>20</v>
      </c>
      <c r="I362" s="23">
        <v>9</v>
      </c>
      <c r="J362" s="23">
        <v>9</v>
      </c>
      <c r="K362" s="4">
        <v>12</v>
      </c>
      <c r="L362" s="4">
        <f t="shared" si="29"/>
        <v>57</v>
      </c>
      <c r="M362" s="4" t="str">
        <f t="shared" si="30"/>
        <v>участник</v>
      </c>
      <c r="N362" s="4"/>
      <c r="O362" s="4" t="str">
        <f t="shared" si="31"/>
        <v>Гильфанова Л.Г.</v>
      </c>
      <c r="P362" s="21" t="s">
        <v>1370</v>
      </c>
      <c r="Q362" s="4"/>
    </row>
    <row r="363" spans="1:17" ht="21" customHeight="1" x14ac:dyDescent="0.25">
      <c r="A363" s="15">
        <v>361</v>
      </c>
      <c r="B363" s="11" t="s">
        <v>1132</v>
      </c>
      <c r="C363" s="12" t="s">
        <v>1133</v>
      </c>
      <c r="D363" s="12" t="s">
        <v>170</v>
      </c>
      <c r="E363" s="12" t="s">
        <v>544</v>
      </c>
      <c r="F363" s="12" t="s">
        <v>51</v>
      </c>
      <c r="G363" s="13">
        <v>39463</v>
      </c>
      <c r="H363" s="16" t="s">
        <v>20</v>
      </c>
      <c r="I363" s="23">
        <v>9</v>
      </c>
      <c r="J363" s="23">
        <v>9</v>
      </c>
      <c r="K363" s="4">
        <v>26.2</v>
      </c>
      <c r="L363" s="4">
        <v>57</v>
      </c>
      <c r="M363" s="4" t="str">
        <f>$M$330</f>
        <v>участник</v>
      </c>
      <c r="N363" s="4"/>
      <c r="O363" s="4" t="str">
        <f>O320</f>
        <v>Гильфанова Л.Г.</v>
      </c>
      <c r="P363" s="21" t="s">
        <v>1370</v>
      </c>
      <c r="Q363" s="4"/>
    </row>
    <row r="364" spans="1:17" ht="21" customHeight="1" x14ac:dyDescent="0.25">
      <c r="A364" s="15">
        <v>362</v>
      </c>
      <c r="B364" s="11" t="s">
        <v>1134</v>
      </c>
      <c r="C364" s="12" t="s">
        <v>1135</v>
      </c>
      <c r="D364" s="12" t="s">
        <v>728</v>
      </c>
      <c r="E364" s="12" t="s">
        <v>1028</v>
      </c>
      <c r="F364" s="12" t="s">
        <v>45</v>
      </c>
      <c r="G364" s="13">
        <v>39615</v>
      </c>
      <c r="H364" s="16" t="s">
        <v>20</v>
      </c>
      <c r="I364" s="23">
        <v>9</v>
      </c>
      <c r="J364" s="23">
        <v>9</v>
      </c>
      <c r="K364" s="4">
        <v>13</v>
      </c>
      <c r="L364" s="4">
        <f t="shared" ref="L364:L366" si="32">$L$328</f>
        <v>57</v>
      </c>
      <c r="M364" s="4" t="str">
        <f t="shared" ref="M364:M366" si="33">$M$322</f>
        <v>участник</v>
      </c>
      <c r="N364" s="4"/>
      <c r="O364" s="4" t="str">
        <f t="shared" ref="O364:O366" si="34">$O$378</f>
        <v>Гильфанова Л.Г.</v>
      </c>
      <c r="P364" s="21" t="s">
        <v>1370</v>
      </c>
      <c r="Q364" s="4"/>
    </row>
    <row r="365" spans="1:17" ht="21" customHeight="1" x14ac:dyDescent="0.25">
      <c r="A365" s="15">
        <v>363</v>
      </c>
      <c r="B365" s="11" t="s">
        <v>1136</v>
      </c>
      <c r="C365" s="12" t="s">
        <v>1137</v>
      </c>
      <c r="D365" s="12" t="s">
        <v>265</v>
      </c>
      <c r="E365" s="12" t="s">
        <v>94</v>
      </c>
      <c r="F365" s="12" t="s">
        <v>51</v>
      </c>
      <c r="G365" s="13">
        <v>39498</v>
      </c>
      <c r="H365" s="16" t="s">
        <v>20</v>
      </c>
      <c r="I365" s="23">
        <v>9</v>
      </c>
      <c r="J365" s="23">
        <v>9</v>
      </c>
      <c r="K365" s="4">
        <v>9</v>
      </c>
      <c r="L365" s="4">
        <f t="shared" si="32"/>
        <v>57</v>
      </c>
      <c r="M365" s="4" t="str">
        <f t="shared" si="33"/>
        <v>участник</v>
      </c>
      <c r="N365" s="4"/>
      <c r="O365" s="4" t="str">
        <f t="shared" si="34"/>
        <v>Гильфанова Л.Г.</v>
      </c>
      <c r="P365" s="21" t="s">
        <v>1370</v>
      </c>
      <c r="Q365" s="4"/>
    </row>
    <row r="366" spans="1:17" ht="21" customHeight="1" x14ac:dyDescent="0.25">
      <c r="A366" s="15">
        <v>364</v>
      </c>
      <c r="B366" s="11" t="s">
        <v>1138</v>
      </c>
      <c r="C366" s="12" t="s">
        <v>1139</v>
      </c>
      <c r="D366" s="12" t="s">
        <v>43</v>
      </c>
      <c r="E366" s="12" t="s">
        <v>464</v>
      </c>
      <c r="F366" s="12" t="s">
        <v>45</v>
      </c>
      <c r="G366" s="13">
        <v>39606</v>
      </c>
      <c r="H366" s="16" t="s">
        <v>20</v>
      </c>
      <c r="I366" s="23">
        <v>9</v>
      </c>
      <c r="J366" s="23">
        <v>9</v>
      </c>
      <c r="K366" s="4">
        <v>22</v>
      </c>
      <c r="L366" s="4">
        <f t="shared" si="32"/>
        <v>57</v>
      </c>
      <c r="M366" s="4" t="str">
        <f t="shared" si="33"/>
        <v>участник</v>
      </c>
      <c r="N366" s="4"/>
      <c r="O366" s="4" t="str">
        <f t="shared" si="34"/>
        <v>Гильфанова Л.Г.</v>
      </c>
      <c r="P366" s="21" t="s">
        <v>1370</v>
      </c>
      <c r="Q366" s="4"/>
    </row>
    <row r="367" spans="1:17" ht="21" customHeight="1" x14ac:dyDescent="0.25">
      <c r="A367" s="15">
        <v>365</v>
      </c>
      <c r="B367" s="11" t="s">
        <v>1140</v>
      </c>
      <c r="C367" s="12" t="s">
        <v>1141</v>
      </c>
      <c r="D367" s="12" t="s">
        <v>875</v>
      </c>
      <c r="E367" s="12" t="s">
        <v>534</v>
      </c>
      <c r="F367" s="12" t="s">
        <v>45</v>
      </c>
      <c r="G367" s="13">
        <v>39635</v>
      </c>
      <c r="H367" s="16" t="s">
        <v>20</v>
      </c>
      <c r="I367" s="23">
        <v>9</v>
      </c>
      <c r="J367" s="23">
        <v>9</v>
      </c>
      <c r="K367" s="4">
        <v>23.4</v>
      </c>
      <c r="L367" s="4">
        <v>57</v>
      </c>
      <c r="M367" s="4" t="str">
        <f>$M$363</f>
        <v>участник</v>
      </c>
      <c r="N367" s="4"/>
      <c r="O367" s="4" t="str">
        <f t="shared" ref="O367" si="35">O363</f>
        <v>Гильфанова Л.Г.</v>
      </c>
      <c r="P367" s="21" t="s">
        <v>1370</v>
      </c>
      <c r="Q367" s="4"/>
    </row>
    <row r="368" spans="1:17" ht="21" customHeight="1" x14ac:dyDescent="0.25">
      <c r="A368" s="15">
        <v>366</v>
      </c>
      <c r="B368" s="11" t="s">
        <v>1142</v>
      </c>
      <c r="C368" s="12" t="s">
        <v>1143</v>
      </c>
      <c r="D368" s="12" t="s">
        <v>43</v>
      </c>
      <c r="E368" s="12" t="s">
        <v>201</v>
      </c>
      <c r="F368" s="12" t="s">
        <v>45</v>
      </c>
      <c r="G368" s="13">
        <v>39568</v>
      </c>
      <c r="H368" s="16" t="s">
        <v>20</v>
      </c>
      <c r="I368" s="23">
        <v>9</v>
      </c>
      <c r="J368" s="23">
        <v>9</v>
      </c>
      <c r="K368" s="4">
        <v>16</v>
      </c>
      <c r="L368" s="4">
        <f>$L$328</f>
        <v>57</v>
      </c>
      <c r="M368" s="4" t="str">
        <f>$M$322</f>
        <v>участник</v>
      </c>
      <c r="N368" s="4"/>
      <c r="O368" s="4" t="str">
        <f>$O$378</f>
        <v>Гильфанова Л.Г.</v>
      </c>
      <c r="P368" s="21" t="s">
        <v>1370</v>
      </c>
      <c r="Q368" s="4"/>
    </row>
    <row r="369" spans="1:17" ht="21" customHeight="1" x14ac:dyDescent="0.25">
      <c r="A369" s="15">
        <v>367</v>
      </c>
      <c r="B369" s="11" t="s">
        <v>1144</v>
      </c>
      <c r="C369" s="12" t="s">
        <v>1145</v>
      </c>
      <c r="D369" s="12" t="s">
        <v>463</v>
      </c>
      <c r="E369" s="12" t="s">
        <v>468</v>
      </c>
      <c r="F369" s="12" t="s">
        <v>45</v>
      </c>
      <c r="G369" s="13">
        <v>39505</v>
      </c>
      <c r="H369" s="16" t="s">
        <v>20</v>
      </c>
      <c r="I369" s="23">
        <v>9</v>
      </c>
      <c r="J369" s="23">
        <v>9</v>
      </c>
      <c r="K369" s="4">
        <v>39.700000000000003</v>
      </c>
      <c r="L369" s="4">
        <v>57</v>
      </c>
      <c r="M369" s="4" t="s">
        <v>39</v>
      </c>
      <c r="N369" s="4"/>
      <c r="O369" s="4" t="str">
        <f>$O$367</f>
        <v>Гильфанова Л.Г.</v>
      </c>
      <c r="P369" s="21" t="s">
        <v>1370</v>
      </c>
      <c r="Q369" s="4"/>
    </row>
    <row r="370" spans="1:17" ht="21" customHeight="1" x14ac:dyDescent="0.25">
      <c r="A370" s="15">
        <v>368</v>
      </c>
      <c r="B370" s="11" t="s">
        <v>1146</v>
      </c>
      <c r="C370" s="12" t="s">
        <v>1147</v>
      </c>
      <c r="D370" s="12" t="s">
        <v>43</v>
      </c>
      <c r="E370" s="12" t="s">
        <v>44</v>
      </c>
      <c r="F370" s="12" t="s">
        <v>45</v>
      </c>
      <c r="G370" s="13">
        <v>39466</v>
      </c>
      <c r="H370" s="16" t="s">
        <v>20</v>
      </c>
      <c r="I370" s="23">
        <v>9</v>
      </c>
      <c r="J370" s="23">
        <v>9</v>
      </c>
      <c r="K370" s="4">
        <v>12.5</v>
      </c>
      <c r="L370" s="4">
        <f t="shared" ref="L370:L376" si="36">$L$328</f>
        <v>57</v>
      </c>
      <c r="M370" s="4" t="str">
        <f>$M$322</f>
        <v>участник</v>
      </c>
      <c r="N370" s="4"/>
      <c r="O370" s="4" t="str">
        <f t="shared" ref="O370:O376" si="37">$O$378</f>
        <v>Гильфанова Л.Г.</v>
      </c>
      <c r="P370" s="21" t="s">
        <v>1370</v>
      </c>
      <c r="Q370" s="4"/>
    </row>
    <row r="371" spans="1:17" ht="21" customHeight="1" x14ac:dyDescent="0.25">
      <c r="A371" s="15">
        <v>369</v>
      </c>
      <c r="B371" s="11" t="s">
        <v>1148</v>
      </c>
      <c r="C371" s="12" t="s">
        <v>1149</v>
      </c>
      <c r="D371" s="12" t="s">
        <v>260</v>
      </c>
      <c r="E371" s="12" t="s">
        <v>79</v>
      </c>
      <c r="F371" s="12" t="s">
        <v>51</v>
      </c>
      <c r="G371" s="13">
        <v>39710</v>
      </c>
      <c r="H371" s="16" t="s">
        <v>20</v>
      </c>
      <c r="I371" s="23">
        <v>9</v>
      </c>
      <c r="J371" s="23">
        <v>9</v>
      </c>
      <c r="K371" s="4">
        <v>4.5</v>
      </c>
      <c r="L371" s="4">
        <f t="shared" si="36"/>
        <v>57</v>
      </c>
      <c r="M371" s="4" t="str">
        <f>$M$322</f>
        <v>участник</v>
      </c>
      <c r="N371" s="4"/>
      <c r="O371" s="4" t="str">
        <f t="shared" si="37"/>
        <v>Гильфанова Л.Г.</v>
      </c>
      <c r="P371" s="21" t="s">
        <v>1370</v>
      </c>
      <c r="Q371" s="4"/>
    </row>
    <row r="372" spans="1:17" ht="21" customHeight="1" x14ac:dyDescent="0.25">
      <c r="A372" s="15">
        <v>370</v>
      </c>
      <c r="B372" s="11" t="s">
        <v>1150</v>
      </c>
      <c r="C372" s="12" t="s">
        <v>1151</v>
      </c>
      <c r="D372" s="12" t="s">
        <v>875</v>
      </c>
      <c r="E372" s="12" t="s">
        <v>287</v>
      </c>
      <c r="F372" s="12" t="s">
        <v>45</v>
      </c>
      <c r="G372" s="13">
        <v>39671</v>
      </c>
      <c r="H372" s="16" t="s">
        <v>20</v>
      </c>
      <c r="I372" s="23">
        <v>9</v>
      </c>
      <c r="J372" s="23">
        <v>9</v>
      </c>
      <c r="K372" s="4">
        <v>23</v>
      </c>
      <c r="L372" s="4">
        <f t="shared" si="36"/>
        <v>57</v>
      </c>
      <c r="M372" s="4" t="str">
        <f t="shared" ref="M372:M376" si="38">$M$322</f>
        <v>участник</v>
      </c>
      <c r="N372" s="4"/>
      <c r="O372" s="4" t="str">
        <f t="shared" si="37"/>
        <v>Гильфанова Л.Г.</v>
      </c>
      <c r="P372" s="21" t="s">
        <v>1370</v>
      </c>
      <c r="Q372" s="4"/>
    </row>
    <row r="373" spans="1:17" ht="21" customHeight="1" x14ac:dyDescent="0.25">
      <c r="A373" s="15">
        <v>371</v>
      </c>
      <c r="B373" s="11" t="s">
        <v>1152</v>
      </c>
      <c r="C373" s="12" t="s">
        <v>1153</v>
      </c>
      <c r="D373" s="12" t="s">
        <v>527</v>
      </c>
      <c r="E373" s="12" t="s">
        <v>508</v>
      </c>
      <c r="F373" s="12" t="s">
        <v>45</v>
      </c>
      <c r="G373" s="13">
        <v>39464</v>
      </c>
      <c r="H373" s="16" t="s">
        <v>20</v>
      </c>
      <c r="I373" s="23">
        <v>9</v>
      </c>
      <c r="J373" s="23">
        <v>9</v>
      </c>
      <c r="K373" s="4">
        <v>16</v>
      </c>
      <c r="L373" s="4">
        <f t="shared" si="36"/>
        <v>57</v>
      </c>
      <c r="M373" s="4" t="str">
        <f t="shared" si="38"/>
        <v>участник</v>
      </c>
      <c r="N373" s="4"/>
      <c r="O373" s="4" t="str">
        <f t="shared" si="37"/>
        <v>Гильфанова Л.Г.</v>
      </c>
      <c r="P373" s="21" t="s">
        <v>1370</v>
      </c>
      <c r="Q373" s="4"/>
    </row>
    <row r="374" spans="1:17" ht="21" customHeight="1" x14ac:dyDescent="0.25">
      <c r="A374" s="15">
        <v>372</v>
      </c>
      <c r="B374" s="11" t="s">
        <v>1154</v>
      </c>
      <c r="C374" s="12" t="s">
        <v>1155</v>
      </c>
      <c r="D374" s="12" t="s">
        <v>757</v>
      </c>
      <c r="E374" s="12" t="s">
        <v>287</v>
      </c>
      <c r="F374" s="12" t="s">
        <v>45</v>
      </c>
      <c r="G374" s="13">
        <v>39546</v>
      </c>
      <c r="H374" s="16" t="s">
        <v>20</v>
      </c>
      <c r="I374" s="23">
        <v>9</v>
      </c>
      <c r="J374" s="23">
        <v>9</v>
      </c>
      <c r="K374" s="4">
        <v>8</v>
      </c>
      <c r="L374" s="4">
        <f t="shared" si="36"/>
        <v>57</v>
      </c>
      <c r="M374" s="4" t="str">
        <f t="shared" si="38"/>
        <v>участник</v>
      </c>
      <c r="N374" s="4"/>
      <c r="O374" s="4" t="str">
        <f t="shared" si="37"/>
        <v>Гильфанова Л.Г.</v>
      </c>
      <c r="P374" s="21" t="s">
        <v>1370</v>
      </c>
      <c r="Q374" s="4"/>
    </row>
    <row r="375" spans="1:17" ht="21" customHeight="1" x14ac:dyDescent="0.25">
      <c r="A375" s="15">
        <v>373</v>
      </c>
      <c r="B375" s="11" t="s">
        <v>1156</v>
      </c>
      <c r="C375" s="12" t="s">
        <v>774</v>
      </c>
      <c r="D375" s="12" t="s">
        <v>823</v>
      </c>
      <c r="E375" s="12" t="s">
        <v>1001</v>
      </c>
      <c r="F375" s="12" t="s">
        <v>45</v>
      </c>
      <c r="G375" s="13">
        <v>39684</v>
      </c>
      <c r="H375" s="16" t="s">
        <v>20</v>
      </c>
      <c r="I375" s="23">
        <v>9</v>
      </c>
      <c r="J375" s="23">
        <v>9</v>
      </c>
      <c r="K375" s="4">
        <v>23.5</v>
      </c>
      <c r="L375" s="4">
        <f t="shared" si="36"/>
        <v>57</v>
      </c>
      <c r="M375" s="4" t="str">
        <f t="shared" si="38"/>
        <v>участник</v>
      </c>
      <c r="N375" s="4"/>
      <c r="O375" s="4" t="str">
        <f t="shared" si="37"/>
        <v>Гильфанова Л.Г.</v>
      </c>
      <c r="P375" s="21" t="s">
        <v>1370</v>
      </c>
      <c r="Q375" s="4"/>
    </row>
    <row r="376" spans="1:17" ht="21" customHeight="1" x14ac:dyDescent="0.25">
      <c r="A376" s="15">
        <v>374</v>
      </c>
      <c r="B376" s="11" t="s">
        <v>1157</v>
      </c>
      <c r="C376" s="12" t="s">
        <v>1158</v>
      </c>
      <c r="D376" s="12" t="s">
        <v>451</v>
      </c>
      <c r="E376" s="12" t="s">
        <v>814</v>
      </c>
      <c r="F376" s="12" t="s">
        <v>51</v>
      </c>
      <c r="G376" s="13">
        <v>39636</v>
      </c>
      <c r="H376" s="16" t="s">
        <v>20</v>
      </c>
      <c r="I376" s="23">
        <v>9</v>
      </c>
      <c r="J376" s="23">
        <v>9</v>
      </c>
      <c r="K376" s="4">
        <v>5</v>
      </c>
      <c r="L376" s="4">
        <f t="shared" si="36"/>
        <v>57</v>
      </c>
      <c r="M376" s="4" t="str">
        <f t="shared" si="38"/>
        <v>участник</v>
      </c>
      <c r="N376" s="4"/>
      <c r="O376" s="4" t="str">
        <f t="shared" si="37"/>
        <v>Гильфанова Л.Г.</v>
      </c>
      <c r="P376" s="21" t="s">
        <v>1370</v>
      </c>
      <c r="Q376" s="4"/>
    </row>
    <row r="377" spans="1:17" ht="21" customHeight="1" x14ac:dyDescent="0.25">
      <c r="A377" s="15">
        <v>375</v>
      </c>
      <c r="B377" s="11" t="s">
        <v>1159</v>
      </c>
      <c r="C377" s="12" t="s">
        <v>1160</v>
      </c>
      <c r="D377" s="12" t="s">
        <v>1161</v>
      </c>
      <c r="E377" s="12" t="s">
        <v>1017</v>
      </c>
      <c r="F377" s="12" t="s">
        <v>51</v>
      </c>
      <c r="G377" s="13">
        <v>39750</v>
      </c>
      <c r="H377" s="16" t="s">
        <v>20</v>
      </c>
      <c r="I377" s="23">
        <v>9</v>
      </c>
      <c r="J377" s="23">
        <v>9</v>
      </c>
      <c r="K377" s="4">
        <v>1</v>
      </c>
      <c r="L377" s="4">
        <v>57</v>
      </c>
      <c r="M377" s="4" t="str">
        <f t="shared" ref="M377:M378" si="39">$M$363</f>
        <v>участник</v>
      </c>
      <c r="N377" s="4"/>
      <c r="O377" s="4" t="str">
        <f>O363</f>
        <v>Гильфанова Л.Г.</v>
      </c>
      <c r="P377" s="21" t="s">
        <v>1370</v>
      </c>
      <c r="Q377" s="4"/>
    </row>
    <row r="378" spans="1:17" ht="21" customHeight="1" x14ac:dyDescent="0.25">
      <c r="A378" s="15">
        <v>376</v>
      </c>
      <c r="B378" s="11" t="s">
        <v>1162</v>
      </c>
      <c r="C378" s="12" t="s">
        <v>1133</v>
      </c>
      <c r="D378" s="12" t="s">
        <v>681</v>
      </c>
      <c r="E378" s="12" t="s">
        <v>519</v>
      </c>
      <c r="F378" s="12" t="s">
        <v>51</v>
      </c>
      <c r="G378" s="13">
        <v>39472</v>
      </c>
      <c r="H378" s="16" t="s">
        <v>20</v>
      </c>
      <c r="I378" s="23">
        <v>9</v>
      </c>
      <c r="J378" s="23">
        <v>9</v>
      </c>
      <c r="K378" s="4">
        <v>25.2</v>
      </c>
      <c r="L378" s="4">
        <v>57</v>
      </c>
      <c r="M378" s="4" t="str">
        <f t="shared" si="39"/>
        <v>участник</v>
      </c>
      <c r="N378" s="4"/>
      <c r="O378" s="4" t="str">
        <f t="shared" ref="O378" si="40">O377</f>
        <v>Гильфанова Л.Г.</v>
      </c>
      <c r="P378" s="21" t="s">
        <v>1370</v>
      </c>
      <c r="Q378" s="4"/>
    </row>
    <row r="379" spans="1:17" ht="21" customHeight="1" x14ac:dyDescent="0.25">
      <c r="A379" s="15">
        <v>377</v>
      </c>
      <c r="B379" s="11" t="s">
        <v>1163</v>
      </c>
      <c r="C379" s="12" t="s">
        <v>112</v>
      </c>
      <c r="D379" s="12" t="s">
        <v>1164</v>
      </c>
      <c r="E379" s="12" t="s">
        <v>468</v>
      </c>
      <c r="F379" s="12" t="s">
        <v>45</v>
      </c>
      <c r="G379" s="13">
        <v>39722</v>
      </c>
      <c r="H379" s="16" t="s">
        <v>20</v>
      </c>
      <c r="I379" s="23">
        <v>9</v>
      </c>
      <c r="J379" s="23">
        <v>9</v>
      </c>
      <c r="K379" s="4">
        <v>17.5</v>
      </c>
      <c r="L379" s="4">
        <f t="shared" ref="L379:L393" si="41">$L$328</f>
        <v>57</v>
      </c>
      <c r="M379" s="4" t="str">
        <f t="shared" ref="M379:M384" si="42">$M$322</f>
        <v>участник</v>
      </c>
      <c r="N379" s="4"/>
      <c r="O379" s="4" t="str">
        <f t="shared" ref="O379:O393" si="43">$O$378</f>
        <v>Гильфанова Л.Г.</v>
      </c>
      <c r="P379" s="21" t="s">
        <v>1370</v>
      </c>
      <c r="Q379" s="4"/>
    </row>
    <row r="380" spans="1:17" ht="21" customHeight="1" x14ac:dyDescent="0.25">
      <c r="A380" s="15">
        <v>378</v>
      </c>
      <c r="B380" s="11" t="s">
        <v>1165</v>
      </c>
      <c r="C380" s="12" t="s">
        <v>723</v>
      </c>
      <c r="D380" s="12" t="s">
        <v>967</v>
      </c>
      <c r="E380" s="12" t="s">
        <v>724</v>
      </c>
      <c r="F380" s="12" t="s">
        <v>45</v>
      </c>
      <c r="G380" s="13">
        <v>39540</v>
      </c>
      <c r="H380" s="16" t="s">
        <v>20</v>
      </c>
      <c r="I380" s="23">
        <v>9</v>
      </c>
      <c r="J380" s="23">
        <v>9</v>
      </c>
      <c r="K380" s="4">
        <v>22</v>
      </c>
      <c r="L380" s="4">
        <f t="shared" si="41"/>
        <v>57</v>
      </c>
      <c r="M380" s="4" t="str">
        <f t="shared" si="42"/>
        <v>участник</v>
      </c>
      <c r="N380" s="4"/>
      <c r="O380" s="4" t="str">
        <f t="shared" si="43"/>
        <v>Гильфанова Л.Г.</v>
      </c>
      <c r="P380" s="21" t="s">
        <v>1370</v>
      </c>
      <c r="Q380" s="4"/>
    </row>
    <row r="381" spans="1:17" ht="21" customHeight="1" x14ac:dyDescent="0.25">
      <c r="A381" s="15">
        <v>379</v>
      </c>
      <c r="B381" s="11" t="s">
        <v>1166</v>
      </c>
      <c r="C381" s="12" t="s">
        <v>1167</v>
      </c>
      <c r="D381" s="12" t="s">
        <v>1168</v>
      </c>
      <c r="E381" s="12" t="s">
        <v>1169</v>
      </c>
      <c r="F381" s="12" t="s">
        <v>45</v>
      </c>
      <c r="G381" s="13">
        <v>39542</v>
      </c>
      <c r="H381" s="16" t="s">
        <v>20</v>
      </c>
      <c r="I381" s="23">
        <v>9</v>
      </c>
      <c r="J381" s="23">
        <v>9</v>
      </c>
      <c r="K381" s="4">
        <v>15.4</v>
      </c>
      <c r="L381" s="4">
        <f t="shared" si="41"/>
        <v>57</v>
      </c>
      <c r="M381" s="4" t="str">
        <f t="shared" si="42"/>
        <v>участник</v>
      </c>
      <c r="N381" s="4"/>
      <c r="O381" s="4" t="str">
        <f t="shared" si="43"/>
        <v>Гильфанова Л.Г.</v>
      </c>
      <c r="P381" s="21" t="s">
        <v>1370</v>
      </c>
      <c r="Q381" s="4"/>
    </row>
    <row r="382" spans="1:17" ht="21" customHeight="1" x14ac:dyDescent="0.25">
      <c r="A382" s="15">
        <v>380</v>
      </c>
      <c r="B382" s="11" t="s">
        <v>1170</v>
      </c>
      <c r="C382" s="12" t="s">
        <v>678</v>
      </c>
      <c r="D382" s="12" t="s">
        <v>406</v>
      </c>
      <c r="E382" s="12" t="s">
        <v>342</v>
      </c>
      <c r="F382" s="12" t="s">
        <v>45</v>
      </c>
      <c r="G382" s="13">
        <v>39565</v>
      </c>
      <c r="H382" s="16" t="s">
        <v>20</v>
      </c>
      <c r="I382" s="23">
        <v>9</v>
      </c>
      <c r="J382" s="23">
        <v>9</v>
      </c>
      <c r="K382" s="4">
        <v>17</v>
      </c>
      <c r="L382" s="4">
        <f t="shared" si="41"/>
        <v>57</v>
      </c>
      <c r="M382" s="4" t="str">
        <f t="shared" si="42"/>
        <v>участник</v>
      </c>
      <c r="N382" s="4"/>
      <c r="O382" s="4" t="str">
        <f t="shared" si="43"/>
        <v>Гильфанова Л.Г.</v>
      </c>
      <c r="P382" s="21" t="s">
        <v>1370</v>
      </c>
      <c r="Q382" s="4"/>
    </row>
    <row r="383" spans="1:17" ht="21" customHeight="1" x14ac:dyDescent="0.25">
      <c r="A383" s="15">
        <v>381</v>
      </c>
      <c r="B383" s="11" t="s">
        <v>1171</v>
      </c>
      <c r="C383" s="12" t="s">
        <v>1172</v>
      </c>
      <c r="D383" s="12" t="s">
        <v>1173</v>
      </c>
      <c r="E383" s="12" t="s">
        <v>171</v>
      </c>
      <c r="F383" s="12" t="s">
        <v>51</v>
      </c>
      <c r="G383" s="13">
        <v>39478</v>
      </c>
      <c r="H383" s="16" t="s">
        <v>20</v>
      </c>
      <c r="I383" s="23">
        <v>9</v>
      </c>
      <c r="J383" s="23">
        <v>9</v>
      </c>
      <c r="K383" s="4">
        <v>8</v>
      </c>
      <c r="L383" s="4">
        <f t="shared" si="41"/>
        <v>57</v>
      </c>
      <c r="M383" s="4" t="str">
        <f t="shared" si="42"/>
        <v>участник</v>
      </c>
      <c r="N383" s="4"/>
      <c r="O383" s="4" t="str">
        <f t="shared" si="43"/>
        <v>Гильфанова Л.Г.</v>
      </c>
      <c r="P383" s="21" t="s">
        <v>1370</v>
      </c>
      <c r="Q383" s="4"/>
    </row>
    <row r="384" spans="1:17" ht="21" customHeight="1" x14ac:dyDescent="0.25">
      <c r="A384" s="15">
        <v>382</v>
      </c>
      <c r="B384" s="11" t="s">
        <v>1174</v>
      </c>
      <c r="C384" s="12" t="s">
        <v>1175</v>
      </c>
      <c r="D384" s="12" t="s">
        <v>1066</v>
      </c>
      <c r="E384" s="12" t="s">
        <v>56</v>
      </c>
      <c r="F384" s="12" t="s">
        <v>45</v>
      </c>
      <c r="G384" s="13">
        <v>39673</v>
      </c>
      <c r="H384" s="16" t="s">
        <v>20</v>
      </c>
      <c r="I384" s="23">
        <v>9</v>
      </c>
      <c r="J384" s="23">
        <v>9</v>
      </c>
      <c r="K384" s="4">
        <v>21</v>
      </c>
      <c r="L384" s="4">
        <f t="shared" si="41"/>
        <v>57</v>
      </c>
      <c r="M384" s="4" t="str">
        <f t="shared" si="42"/>
        <v>участник</v>
      </c>
      <c r="N384" s="4"/>
      <c r="O384" s="4" t="str">
        <f t="shared" si="43"/>
        <v>Гильфанова Л.Г.</v>
      </c>
      <c r="P384" s="21" t="s">
        <v>1370</v>
      </c>
      <c r="Q384" s="4"/>
    </row>
    <row r="385" spans="1:17" ht="21" customHeight="1" x14ac:dyDescent="0.25">
      <c r="A385" s="15">
        <v>383</v>
      </c>
      <c r="B385" s="11" t="s">
        <v>1176</v>
      </c>
      <c r="C385" s="12" t="s">
        <v>958</v>
      </c>
      <c r="D385" s="12" t="s">
        <v>313</v>
      </c>
      <c r="E385" s="12" t="s">
        <v>94</v>
      </c>
      <c r="F385" s="12" t="s">
        <v>51</v>
      </c>
      <c r="G385" s="13">
        <v>39471</v>
      </c>
      <c r="H385" s="16" t="s">
        <v>20</v>
      </c>
      <c r="I385" s="23">
        <v>9</v>
      </c>
      <c r="J385" s="23">
        <v>9</v>
      </c>
      <c r="K385" s="4">
        <v>19</v>
      </c>
      <c r="L385" s="4">
        <f t="shared" si="41"/>
        <v>57</v>
      </c>
      <c r="M385" s="4" t="str">
        <f>$M$322</f>
        <v>участник</v>
      </c>
      <c r="N385" s="4"/>
      <c r="O385" s="4" t="str">
        <f t="shared" si="43"/>
        <v>Гильфанова Л.Г.</v>
      </c>
      <c r="P385" s="21" t="s">
        <v>1370</v>
      </c>
      <c r="Q385" s="4"/>
    </row>
    <row r="386" spans="1:17" ht="21" customHeight="1" x14ac:dyDescent="0.25">
      <c r="A386" s="15">
        <v>384</v>
      </c>
      <c r="B386" s="11" t="s">
        <v>1177</v>
      </c>
      <c r="C386" s="12" t="s">
        <v>1178</v>
      </c>
      <c r="D386" s="12" t="s">
        <v>324</v>
      </c>
      <c r="E386" s="12" t="s">
        <v>668</v>
      </c>
      <c r="F386" s="12" t="s">
        <v>51</v>
      </c>
      <c r="G386" s="13">
        <v>39540</v>
      </c>
      <c r="H386" s="16" t="s">
        <v>20</v>
      </c>
      <c r="I386" s="23">
        <v>9</v>
      </c>
      <c r="J386" s="23">
        <v>9</v>
      </c>
      <c r="K386" s="4">
        <v>16.5</v>
      </c>
      <c r="L386" s="4">
        <f t="shared" si="41"/>
        <v>57</v>
      </c>
      <c r="M386" s="4" t="str">
        <f t="shared" ref="M386:M393" si="44">$M$322</f>
        <v>участник</v>
      </c>
      <c r="N386" s="4"/>
      <c r="O386" s="4" t="str">
        <f t="shared" si="43"/>
        <v>Гильфанова Л.Г.</v>
      </c>
      <c r="P386" s="21" t="s">
        <v>1370</v>
      </c>
      <c r="Q386" s="4"/>
    </row>
    <row r="387" spans="1:17" ht="21" customHeight="1" x14ac:dyDescent="0.25">
      <c r="A387" s="15">
        <v>385</v>
      </c>
      <c r="B387" s="11" t="s">
        <v>1179</v>
      </c>
      <c r="C387" s="12" t="s">
        <v>1180</v>
      </c>
      <c r="D387" s="12" t="s">
        <v>697</v>
      </c>
      <c r="E387" s="12" t="s">
        <v>736</v>
      </c>
      <c r="F387" s="12" t="s">
        <v>45</v>
      </c>
      <c r="G387" s="13">
        <v>39491</v>
      </c>
      <c r="H387" s="16" t="s">
        <v>20</v>
      </c>
      <c r="I387" s="23">
        <v>9</v>
      </c>
      <c r="J387" s="23">
        <v>9</v>
      </c>
      <c r="K387" s="4">
        <v>13.5</v>
      </c>
      <c r="L387" s="4">
        <f t="shared" si="41"/>
        <v>57</v>
      </c>
      <c r="M387" s="4" t="str">
        <f t="shared" si="44"/>
        <v>участник</v>
      </c>
      <c r="N387" s="4"/>
      <c r="O387" s="4" t="str">
        <f t="shared" si="43"/>
        <v>Гильфанова Л.Г.</v>
      </c>
      <c r="P387" s="21" t="s">
        <v>1370</v>
      </c>
      <c r="Q387" s="4"/>
    </row>
    <row r="388" spans="1:17" ht="21" customHeight="1" x14ac:dyDescent="0.25">
      <c r="A388" s="15">
        <v>386</v>
      </c>
      <c r="B388" s="11" t="s">
        <v>1181</v>
      </c>
      <c r="C388" s="12" t="s">
        <v>1182</v>
      </c>
      <c r="D388" s="12" t="s">
        <v>313</v>
      </c>
      <c r="E388" s="12" t="s">
        <v>443</v>
      </c>
      <c r="F388" s="12" t="s">
        <v>51</v>
      </c>
      <c r="G388" s="13">
        <v>39761</v>
      </c>
      <c r="H388" s="16" t="s">
        <v>20</v>
      </c>
      <c r="I388" s="23">
        <v>9</v>
      </c>
      <c r="J388" s="23">
        <v>9</v>
      </c>
      <c r="K388" s="4">
        <v>24</v>
      </c>
      <c r="L388" s="4">
        <f t="shared" si="41"/>
        <v>57</v>
      </c>
      <c r="M388" s="4" t="str">
        <f t="shared" si="44"/>
        <v>участник</v>
      </c>
      <c r="N388" s="4"/>
      <c r="O388" s="4" t="str">
        <f t="shared" si="43"/>
        <v>Гильфанова Л.Г.</v>
      </c>
      <c r="P388" s="21" t="s">
        <v>1370</v>
      </c>
      <c r="Q388" s="4"/>
    </row>
    <row r="389" spans="1:17" ht="21" customHeight="1" x14ac:dyDescent="0.25">
      <c r="A389" s="15">
        <v>387</v>
      </c>
      <c r="B389" s="11" t="s">
        <v>1183</v>
      </c>
      <c r="C389" s="12" t="s">
        <v>1184</v>
      </c>
      <c r="D389" s="12" t="s">
        <v>439</v>
      </c>
      <c r="E389" s="12" t="s">
        <v>443</v>
      </c>
      <c r="F389" s="12" t="s">
        <v>51</v>
      </c>
      <c r="G389" s="13">
        <v>39765</v>
      </c>
      <c r="H389" s="16" t="s">
        <v>20</v>
      </c>
      <c r="I389" s="23">
        <v>9</v>
      </c>
      <c r="J389" s="23">
        <v>9</v>
      </c>
      <c r="K389" s="4">
        <v>18</v>
      </c>
      <c r="L389" s="4">
        <f t="shared" si="41"/>
        <v>57</v>
      </c>
      <c r="M389" s="4" t="str">
        <f t="shared" si="44"/>
        <v>участник</v>
      </c>
      <c r="N389" s="4"/>
      <c r="O389" s="4" t="str">
        <f t="shared" si="43"/>
        <v>Гильфанова Л.Г.</v>
      </c>
      <c r="P389" s="21" t="s">
        <v>1370</v>
      </c>
      <c r="Q389" s="4"/>
    </row>
    <row r="390" spans="1:17" ht="21" customHeight="1" x14ac:dyDescent="0.25">
      <c r="A390" s="15">
        <v>388</v>
      </c>
      <c r="B390" s="11" t="s">
        <v>1185</v>
      </c>
      <c r="C390" s="12" t="s">
        <v>1186</v>
      </c>
      <c r="D390" s="12" t="s">
        <v>279</v>
      </c>
      <c r="E390" s="12" t="s">
        <v>1187</v>
      </c>
      <c r="F390" s="12" t="s">
        <v>51</v>
      </c>
      <c r="G390" s="13">
        <v>39360</v>
      </c>
      <c r="H390" s="16" t="s">
        <v>20</v>
      </c>
      <c r="I390" s="23">
        <v>9</v>
      </c>
      <c r="J390" s="23">
        <v>9</v>
      </c>
      <c r="K390" s="4">
        <v>17</v>
      </c>
      <c r="L390" s="4">
        <f t="shared" si="41"/>
        <v>57</v>
      </c>
      <c r="M390" s="4" t="str">
        <f t="shared" si="44"/>
        <v>участник</v>
      </c>
      <c r="N390" s="4"/>
      <c r="O390" s="4" t="str">
        <f t="shared" si="43"/>
        <v>Гильфанова Л.Г.</v>
      </c>
      <c r="P390" s="21" t="s">
        <v>1370</v>
      </c>
      <c r="Q390" s="4"/>
    </row>
    <row r="391" spans="1:17" ht="21" customHeight="1" x14ac:dyDescent="0.25">
      <c r="A391" s="15">
        <v>389</v>
      </c>
      <c r="B391" s="11" t="s">
        <v>1188</v>
      </c>
      <c r="C391" s="12" t="s">
        <v>1189</v>
      </c>
      <c r="D391" s="12" t="s">
        <v>692</v>
      </c>
      <c r="E391" s="12" t="s">
        <v>519</v>
      </c>
      <c r="F391" s="12" t="s">
        <v>51</v>
      </c>
      <c r="G391" s="13">
        <v>39558</v>
      </c>
      <c r="H391" s="16" t="s">
        <v>20</v>
      </c>
      <c r="I391" s="23">
        <v>9</v>
      </c>
      <c r="J391" s="23">
        <v>9</v>
      </c>
      <c r="K391" s="4">
        <v>18.600000000000001</v>
      </c>
      <c r="L391" s="4">
        <f t="shared" si="41"/>
        <v>57</v>
      </c>
      <c r="M391" s="4" t="str">
        <f t="shared" si="44"/>
        <v>участник</v>
      </c>
      <c r="N391" s="4"/>
      <c r="O391" s="4" t="str">
        <f t="shared" si="43"/>
        <v>Гильфанова Л.Г.</v>
      </c>
      <c r="P391" s="21" t="s">
        <v>1370</v>
      </c>
      <c r="Q391" s="4"/>
    </row>
    <row r="392" spans="1:17" ht="21" customHeight="1" x14ac:dyDescent="0.25">
      <c r="A392" s="15">
        <v>390</v>
      </c>
      <c r="B392" s="11" t="s">
        <v>1190</v>
      </c>
      <c r="C392" s="12" t="s">
        <v>1191</v>
      </c>
      <c r="D392" s="12" t="s">
        <v>968</v>
      </c>
      <c r="E392" s="12" t="s">
        <v>1071</v>
      </c>
      <c r="F392" s="12" t="s">
        <v>45</v>
      </c>
      <c r="G392" s="13">
        <v>39649</v>
      </c>
      <c r="H392" s="16" t="s">
        <v>20</v>
      </c>
      <c r="I392" s="23">
        <v>9</v>
      </c>
      <c r="J392" s="23">
        <v>9</v>
      </c>
      <c r="K392" s="4">
        <v>25</v>
      </c>
      <c r="L392" s="4">
        <f t="shared" si="41"/>
        <v>57</v>
      </c>
      <c r="M392" s="4" t="str">
        <f t="shared" si="44"/>
        <v>участник</v>
      </c>
      <c r="N392" s="4"/>
      <c r="O392" s="4" t="str">
        <f t="shared" si="43"/>
        <v>Гильфанова Л.Г.</v>
      </c>
      <c r="P392" s="21" t="s">
        <v>1370</v>
      </c>
      <c r="Q392" s="4"/>
    </row>
    <row r="393" spans="1:17" ht="21" customHeight="1" x14ac:dyDescent="0.25">
      <c r="A393" s="15">
        <v>391</v>
      </c>
      <c r="B393" s="11" t="s">
        <v>1192</v>
      </c>
      <c r="C393" s="12" t="s">
        <v>1193</v>
      </c>
      <c r="D393" s="12" t="s">
        <v>60</v>
      </c>
      <c r="E393" s="12" t="s">
        <v>109</v>
      </c>
      <c r="F393" s="12" t="s">
        <v>45</v>
      </c>
      <c r="G393" s="13">
        <v>39500</v>
      </c>
      <c r="H393" s="16" t="s">
        <v>20</v>
      </c>
      <c r="I393" s="23">
        <v>9</v>
      </c>
      <c r="J393" s="23">
        <v>9</v>
      </c>
      <c r="K393" s="4">
        <v>9</v>
      </c>
      <c r="L393" s="4">
        <f t="shared" si="41"/>
        <v>57</v>
      </c>
      <c r="M393" s="4" t="str">
        <f t="shared" si="44"/>
        <v>участник</v>
      </c>
      <c r="N393" s="4"/>
      <c r="O393" s="4" t="str">
        <f t="shared" si="43"/>
        <v>Гильфанова Л.Г.</v>
      </c>
      <c r="P393" s="21" t="s">
        <v>1370</v>
      </c>
      <c r="Q393" s="4"/>
    </row>
    <row r="394" spans="1:17" ht="21" customHeight="1" x14ac:dyDescent="0.25">
      <c r="A394" s="15">
        <v>392</v>
      </c>
      <c r="B394" s="11" t="s">
        <v>1194</v>
      </c>
      <c r="C394" s="12" t="s">
        <v>1195</v>
      </c>
      <c r="D394" s="12" t="s">
        <v>1040</v>
      </c>
      <c r="E394" s="12" t="s">
        <v>287</v>
      </c>
      <c r="F394" s="12" t="s">
        <v>45</v>
      </c>
      <c r="G394" s="13">
        <v>39181</v>
      </c>
      <c r="H394" s="16" t="s">
        <v>20</v>
      </c>
      <c r="I394" s="23">
        <v>10</v>
      </c>
      <c r="J394" s="23">
        <v>10</v>
      </c>
      <c r="K394" s="4">
        <v>20</v>
      </c>
      <c r="L394" s="4">
        <v>64</v>
      </c>
      <c r="M394" s="4" t="s">
        <v>18</v>
      </c>
      <c r="N394" s="4"/>
      <c r="O394" s="4" t="s">
        <v>1374</v>
      </c>
      <c r="P394" s="21" t="s">
        <v>1370</v>
      </c>
      <c r="Q394" s="4"/>
    </row>
    <row r="395" spans="1:17" ht="21" customHeight="1" x14ac:dyDescent="0.25">
      <c r="A395" s="15">
        <v>393</v>
      </c>
      <c r="B395" s="11" t="s">
        <v>1196</v>
      </c>
      <c r="C395" s="12" t="s">
        <v>1197</v>
      </c>
      <c r="D395" s="12" t="s">
        <v>411</v>
      </c>
      <c r="E395" s="12" t="s">
        <v>157</v>
      </c>
      <c r="F395" s="12" t="s">
        <v>51</v>
      </c>
      <c r="G395" s="13">
        <v>39116</v>
      </c>
      <c r="H395" s="16" t="s">
        <v>20</v>
      </c>
      <c r="I395" s="23">
        <v>10</v>
      </c>
      <c r="J395" s="23">
        <v>10</v>
      </c>
      <c r="K395" s="4">
        <f>[3]edu160734_sbi23_10_result!$E$19</f>
        <v>37.9</v>
      </c>
      <c r="L395" s="4">
        <v>64</v>
      </c>
      <c r="M395" s="4" t="s">
        <v>18</v>
      </c>
      <c r="N395" s="4"/>
      <c r="O395" s="4" t="s">
        <v>1374</v>
      </c>
      <c r="P395" s="21" t="s">
        <v>1370</v>
      </c>
      <c r="Q395" s="4"/>
    </row>
    <row r="396" spans="1:17" ht="21" customHeight="1" x14ac:dyDescent="0.25">
      <c r="A396" s="15">
        <v>394</v>
      </c>
      <c r="B396" s="11" t="s">
        <v>1198</v>
      </c>
      <c r="C396" s="12" t="s">
        <v>590</v>
      </c>
      <c r="D396" s="12" t="s">
        <v>279</v>
      </c>
      <c r="E396" s="12" t="s">
        <v>1199</v>
      </c>
      <c r="F396" s="12" t="s">
        <v>51</v>
      </c>
      <c r="G396" s="13">
        <v>39214</v>
      </c>
      <c r="H396" s="16" t="s">
        <v>20</v>
      </c>
      <c r="I396" s="23">
        <v>10</v>
      </c>
      <c r="J396" s="23">
        <v>10</v>
      </c>
      <c r="K396" s="4">
        <v>21</v>
      </c>
      <c r="L396" s="4">
        <v>64</v>
      </c>
      <c r="M396" s="4" t="s">
        <v>18</v>
      </c>
      <c r="N396" s="4"/>
      <c r="O396" s="4" t="s">
        <v>1374</v>
      </c>
      <c r="P396" s="21" t="s">
        <v>1370</v>
      </c>
      <c r="Q396" s="4"/>
    </row>
    <row r="397" spans="1:17" ht="21" customHeight="1" x14ac:dyDescent="0.25">
      <c r="A397" s="15">
        <v>395</v>
      </c>
      <c r="B397" s="11" t="s">
        <v>1200</v>
      </c>
      <c r="C397" s="12" t="s">
        <v>1201</v>
      </c>
      <c r="D397" s="12" t="s">
        <v>1202</v>
      </c>
      <c r="E397" s="12" t="s">
        <v>325</v>
      </c>
      <c r="F397" s="12" t="s">
        <v>51</v>
      </c>
      <c r="G397" s="13">
        <v>39236</v>
      </c>
      <c r="H397" s="16" t="s">
        <v>20</v>
      </c>
      <c r="I397" s="23">
        <v>10</v>
      </c>
      <c r="J397" s="23">
        <v>10</v>
      </c>
      <c r="K397" s="4">
        <v>41</v>
      </c>
      <c r="L397" s="4">
        <v>64</v>
      </c>
      <c r="M397" s="4" t="s">
        <v>39</v>
      </c>
      <c r="N397" s="4"/>
      <c r="O397" s="4" t="s">
        <v>1374</v>
      </c>
      <c r="P397" s="21" t="s">
        <v>1370</v>
      </c>
      <c r="Q397" s="4"/>
    </row>
    <row r="398" spans="1:17" ht="21" customHeight="1" x14ac:dyDescent="0.25">
      <c r="A398" s="15">
        <v>396</v>
      </c>
      <c r="B398" s="11" t="s">
        <v>1203</v>
      </c>
      <c r="C398" s="12" t="s">
        <v>1204</v>
      </c>
      <c r="D398" s="12" t="s">
        <v>295</v>
      </c>
      <c r="E398" s="12" t="s">
        <v>903</v>
      </c>
      <c r="F398" s="12" t="s">
        <v>51</v>
      </c>
      <c r="G398" s="13">
        <v>39056</v>
      </c>
      <c r="H398" s="16" t="s">
        <v>20</v>
      </c>
      <c r="I398" s="23">
        <v>10</v>
      </c>
      <c r="J398" s="23">
        <v>10</v>
      </c>
      <c r="K398" s="4">
        <v>21.2</v>
      </c>
      <c r="L398" s="4">
        <v>64</v>
      </c>
      <c r="M398" s="4" t="s">
        <v>18</v>
      </c>
      <c r="N398" s="4"/>
      <c r="O398" s="4" t="s">
        <v>1374</v>
      </c>
      <c r="P398" s="21" t="s">
        <v>1370</v>
      </c>
      <c r="Q398" s="4"/>
    </row>
    <row r="399" spans="1:17" ht="21" customHeight="1" x14ac:dyDescent="0.25">
      <c r="A399" s="15">
        <v>397</v>
      </c>
      <c r="B399" s="11" t="s">
        <v>1205</v>
      </c>
      <c r="C399" s="12" t="s">
        <v>1206</v>
      </c>
      <c r="D399" s="12" t="s">
        <v>170</v>
      </c>
      <c r="E399" s="12" t="s">
        <v>1207</v>
      </c>
      <c r="F399" s="12" t="s">
        <v>51</v>
      </c>
      <c r="G399" s="13">
        <v>39057</v>
      </c>
      <c r="H399" s="16" t="s">
        <v>20</v>
      </c>
      <c r="I399" s="23">
        <v>10</v>
      </c>
      <c r="J399" s="23">
        <v>10</v>
      </c>
      <c r="K399" s="4">
        <f>[3]edu160734_sbi23_10_result!$E$27</f>
        <v>29.7</v>
      </c>
      <c r="L399" s="4">
        <v>64</v>
      </c>
      <c r="M399" s="4" t="s">
        <v>18</v>
      </c>
      <c r="N399" s="4"/>
      <c r="O399" s="4" t="s">
        <v>1374</v>
      </c>
      <c r="P399" s="21" t="s">
        <v>1370</v>
      </c>
      <c r="Q399" s="4"/>
    </row>
    <row r="400" spans="1:17" ht="21" customHeight="1" x14ac:dyDescent="0.25">
      <c r="A400" s="15">
        <v>398</v>
      </c>
      <c r="B400" s="11" t="s">
        <v>1208</v>
      </c>
      <c r="C400" s="12" t="s">
        <v>616</v>
      </c>
      <c r="D400" s="12" t="s">
        <v>692</v>
      </c>
      <c r="E400" s="12" t="s">
        <v>544</v>
      </c>
      <c r="F400" s="12" t="s">
        <v>51</v>
      </c>
      <c r="G400" s="13">
        <v>39234</v>
      </c>
      <c r="H400" s="16" t="s">
        <v>20</v>
      </c>
      <c r="I400" s="23">
        <v>10</v>
      </c>
      <c r="J400" s="23">
        <v>10</v>
      </c>
      <c r="K400" s="4">
        <v>23</v>
      </c>
      <c r="L400" s="4">
        <v>64</v>
      </c>
      <c r="M400" s="4" t="s">
        <v>18</v>
      </c>
      <c r="N400" s="4"/>
      <c r="O400" s="4" t="s">
        <v>1374</v>
      </c>
      <c r="P400" s="21" t="s">
        <v>1370</v>
      </c>
      <c r="Q400" s="4"/>
    </row>
    <row r="401" spans="1:17" ht="21" customHeight="1" x14ac:dyDescent="0.25">
      <c r="A401" s="15">
        <v>399</v>
      </c>
      <c r="B401" s="11" t="s">
        <v>1209</v>
      </c>
      <c r="C401" s="12" t="s">
        <v>1210</v>
      </c>
      <c r="D401" s="12" t="s">
        <v>205</v>
      </c>
      <c r="E401" s="12" t="s">
        <v>1020</v>
      </c>
      <c r="F401" s="12" t="s">
        <v>51</v>
      </c>
      <c r="G401" s="13">
        <v>39115</v>
      </c>
      <c r="H401" s="16" t="s">
        <v>20</v>
      </c>
      <c r="I401" s="23">
        <v>10</v>
      </c>
      <c r="J401" s="23">
        <v>10</v>
      </c>
      <c r="K401" s="4">
        <v>12</v>
      </c>
      <c r="L401" s="4">
        <v>64</v>
      </c>
      <c r="M401" s="4" t="s">
        <v>18</v>
      </c>
      <c r="N401" s="4"/>
      <c r="O401" s="4" t="s">
        <v>1374</v>
      </c>
      <c r="P401" s="21" t="s">
        <v>1370</v>
      </c>
      <c r="Q401" s="4"/>
    </row>
    <row r="402" spans="1:17" ht="21" customHeight="1" x14ac:dyDescent="0.25">
      <c r="A402" s="15">
        <v>400</v>
      </c>
      <c r="B402" s="11" t="s">
        <v>1211</v>
      </c>
      <c r="C402" s="12" t="s">
        <v>1212</v>
      </c>
      <c r="D402" s="12" t="s">
        <v>1202</v>
      </c>
      <c r="E402" s="12" t="s">
        <v>157</v>
      </c>
      <c r="F402" s="12" t="s">
        <v>51</v>
      </c>
      <c r="G402" s="13">
        <v>39226</v>
      </c>
      <c r="H402" s="16" t="s">
        <v>20</v>
      </c>
      <c r="I402" s="23">
        <v>10</v>
      </c>
      <c r="J402" s="23">
        <v>10</v>
      </c>
      <c r="K402" s="4">
        <v>11.2</v>
      </c>
      <c r="L402" s="4">
        <v>64</v>
      </c>
      <c r="M402" s="4" t="s">
        <v>18</v>
      </c>
      <c r="N402" s="4"/>
      <c r="O402" s="4" t="s">
        <v>1374</v>
      </c>
      <c r="P402" s="21" t="s">
        <v>1370</v>
      </c>
      <c r="Q402" s="4"/>
    </row>
    <row r="403" spans="1:17" ht="21" customHeight="1" x14ac:dyDescent="0.25">
      <c r="A403" s="15">
        <v>401</v>
      </c>
      <c r="B403" s="11" t="s">
        <v>1213</v>
      </c>
      <c r="C403" s="12" t="s">
        <v>1214</v>
      </c>
      <c r="D403" s="12" t="s">
        <v>416</v>
      </c>
      <c r="E403" s="12" t="s">
        <v>94</v>
      </c>
      <c r="F403" s="12" t="s">
        <v>51</v>
      </c>
      <c r="G403" s="13">
        <v>39053</v>
      </c>
      <c r="H403" s="16" t="s">
        <v>20</v>
      </c>
      <c r="I403" s="23">
        <v>10</v>
      </c>
      <c r="J403" s="23">
        <v>10</v>
      </c>
      <c r="K403" s="4">
        <v>11.4</v>
      </c>
      <c r="L403" s="4">
        <v>64</v>
      </c>
      <c r="M403" s="4" t="s">
        <v>18</v>
      </c>
      <c r="N403" s="4"/>
      <c r="O403" s="4" t="s">
        <v>1374</v>
      </c>
      <c r="P403" s="21" t="s">
        <v>1370</v>
      </c>
      <c r="Q403" s="4"/>
    </row>
    <row r="404" spans="1:17" ht="21" customHeight="1" x14ac:dyDescent="0.25">
      <c r="A404" s="15">
        <v>402</v>
      </c>
      <c r="B404" s="11" t="s">
        <v>1215</v>
      </c>
      <c r="C404" s="12" t="s">
        <v>1216</v>
      </c>
      <c r="D404" s="12" t="s">
        <v>274</v>
      </c>
      <c r="E404" s="12" t="s">
        <v>342</v>
      </c>
      <c r="F404" s="12" t="s">
        <v>45</v>
      </c>
      <c r="G404" s="13">
        <v>39120</v>
      </c>
      <c r="H404" s="16" t="s">
        <v>20</v>
      </c>
      <c r="I404" s="23">
        <v>10</v>
      </c>
      <c r="J404" s="23">
        <v>10</v>
      </c>
      <c r="K404" s="4">
        <v>10</v>
      </c>
      <c r="L404" s="4">
        <v>64</v>
      </c>
      <c r="M404" s="4" t="s">
        <v>18</v>
      </c>
      <c r="N404" s="4"/>
      <c r="O404" s="4" t="s">
        <v>1374</v>
      </c>
      <c r="P404" s="21" t="s">
        <v>1370</v>
      </c>
      <c r="Q404" s="4"/>
    </row>
    <row r="405" spans="1:17" ht="21" customHeight="1" x14ac:dyDescent="0.25">
      <c r="A405" s="15">
        <v>403</v>
      </c>
      <c r="B405" s="11" t="s">
        <v>1217</v>
      </c>
      <c r="C405" s="12" t="s">
        <v>1218</v>
      </c>
      <c r="D405" s="12" t="s">
        <v>1219</v>
      </c>
      <c r="E405" s="12" t="s">
        <v>460</v>
      </c>
      <c r="F405" s="12" t="s">
        <v>51</v>
      </c>
      <c r="G405" s="13">
        <v>39387</v>
      </c>
      <c r="H405" s="16" t="s">
        <v>20</v>
      </c>
      <c r="I405" s="23">
        <v>10</v>
      </c>
      <c r="J405" s="23">
        <v>10</v>
      </c>
      <c r="K405" s="4">
        <v>14</v>
      </c>
      <c r="L405" s="4">
        <v>64</v>
      </c>
      <c r="M405" s="4" t="s">
        <v>18</v>
      </c>
      <c r="N405" s="4"/>
      <c r="O405" s="4" t="s">
        <v>1374</v>
      </c>
      <c r="P405" s="21" t="s">
        <v>1370</v>
      </c>
      <c r="Q405" s="4"/>
    </row>
    <row r="406" spans="1:17" ht="21" customHeight="1" x14ac:dyDescent="0.25">
      <c r="A406" s="15">
        <v>404</v>
      </c>
      <c r="B406" s="11" t="s">
        <v>1220</v>
      </c>
      <c r="C406" s="12" t="s">
        <v>1221</v>
      </c>
      <c r="D406" s="12" t="s">
        <v>1222</v>
      </c>
      <c r="E406" s="12" t="s">
        <v>443</v>
      </c>
      <c r="F406" s="12" t="s">
        <v>51</v>
      </c>
      <c r="G406" s="13">
        <v>39175</v>
      </c>
      <c r="H406" s="16" t="s">
        <v>20</v>
      </c>
      <c r="I406" s="23">
        <v>10</v>
      </c>
      <c r="J406" s="23">
        <v>10</v>
      </c>
      <c r="K406" s="4">
        <v>35.299999999999997</v>
      </c>
      <c r="L406" s="4">
        <v>64</v>
      </c>
      <c r="M406" s="4" t="s">
        <v>18</v>
      </c>
      <c r="N406" s="4"/>
      <c r="O406" s="4" t="s">
        <v>1374</v>
      </c>
      <c r="P406" s="21" t="s">
        <v>1370</v>
      </c>
      <c r="Q406" s="4"/>
    </row>
    <row r="407" spans="1:17" ht="21" customHeight="1" x14ac:dyDescent="0.25">
      <c r="A407" s="15">
        <v>405</v>
      </c>
      <c r="B407" s="11" t="s">
        <v>1223</v>
      </c>
      <c r="C407" s="12" t="s">
        <v>1000</v>
      </c>
      <c r="D407" s="12" t="s">
        <v>1224</v>
      </c>
      <c r="E407" s="12" t="s">
        <v>460</v>
      </c>
      <c r="F407" s="12" t="s">
        <v>51</v>
      </c>
      <c r="G407" s="13">
        <v>39192</v>
      </c>
      <c r="H407" s="16" t="s">
        <v>20</v>
      </c>
      <c r="I407" s="23">
        <v>10</v>
      </c>
      <c r="J407" s="23">
        <v>10</v>
      </c>
      <c r="K407" s="4">
        <v>13</v>
      </c>
      <c r="L407" s="4">
        <v>64</v>
      </c>
      <c r="M407" s="4" t="s">
        <v>18</v>
      </c>
      <c r="N407" s="4"/>
      <c r="O407" s="4" t="s">
        <v>1374</v>
      </c>
      <c r="P407" s="21" t="s">
        <v>1370</v>
      </c>
      <c r="Q407" s="4"/>
    </row>
    <row r="408" spans="1:17" ht="21" customHeight="1" x14ac:dyDescent="0.25">
      <c r="A408" s="15">
        <v>406</v>
      </c>
      <c r="B408" s="11" t="s">
        <v>1225</v>
      </c>
      <c r="C408" s="12" t="s">
        <v>1226</v>
      </c>
      <c r="D408" s="12" t="s">
        <v>1227</v>
      </c>
      <c r="E408" s="12" t="s">
        <v>201</v>
      </c>
      <c r="F408" s="12" t="s">
        <v>45</v>
      </c>
      <c r="G408" s="13">
        <v>39317</v>
      </c>
      <c r="H408" s="16" t="s">
        <v>20</v>
      </c>
      <c r="I408" s="23">
        <v>10</v>
      </c>
      <c r="J408" s="23">
        <v>10</v>
      </c>
      <c r="K408" s="4">
        <v>15.3</v>
      </c>
      <c r="L408" s="4">
        <v>64</v>
      </c>
      <c r="M408" s="4" t="s">
        <v>18</v>
      </c>
      <c r="N408" s="4"/>
      <c r="O408" s="4" t="s">
        <v>1374</v>
      </c>
      <c r="P408" s="21" t="s">
        <v>1370</v>
      </c>
      <c r="Q408" s="4"/>
    </row>
    <row r="409" spans="1:17" ht="21" customHeight="1" x14ac:dyDescent="0.25">
      <c r="A409" s="15">
        <v>407</v>
      </c>
      <c r="B409" s="11" t="s">
        <v>1228</v>
      </c>
      <c r="C409" s="12" t="s">
        <v>1229</v>
      </c>
      <c r="D409" s="12" t="s">
        <v>763</v>
      </c>
      <c r="E409" s="12" t="s">
        <v>603</v>
      </c>
      <c r="F409" s="12" t="s">
        <v>51</v>
      </c>
      <c r="G409" s="13">
        <v>39318</v>
      </c>
      <c r="H409" s="16" t="s">
        <v>20</v>
      </c>
      <c r="I409" s="23">
        <v>10</v>
      </c>
      <c r="J409" s="23">
        <v>10</v>
      </c>
      <c r="K409" s="4">
        <f>[3]edu160734_sbi23_10_result!$E$29</f>
        <v>25</v>
      </c>
      <c r="L409" s="4">
        <v>64</v>
      </c>
      <c r="M409" s="4" t="s">
        <v>18</v>
      </c>
      <c r="N409" s="4"/>
      <c r="O409" s="4" t="s">
        <v>1374</v>
      </c>
      <c r="P409" s="21" t="s">
        <v>1370</v>
      </c>
      <c r="Q409" s="4"/>
    </row>
    <row r="410" spans="1:17" ht="21" customHeight="1" x14ac:dyDescent="0.25">
      <c r="A410" s="15">
        <v>408</v>
      </c>
      <c r="B410" s="11" t="s">
        <v>1230</v>
      </c>
      <c r="C410" s="12" t="s">
        <v>1231</v>
      </c>
      <c r="D410" s="12" t="s">
        <v>518</v>
      </c>
      <c r="E410" s="12" t="s">
        <v>668</v>
      </c>
      <c r="F410" s="12" t="s">
        <v>51</v>
      </c>
      <c r="G410" s="13">
        <v>39336</v>
      </c>
      <c r="H410" s="16" t="s">
        <v>20</v>
      </c>
      <c r="I410" s="23">
        <v>10</v>
      </c>
      <c r="J410" s="23">
        <v>10</v>
      </c>
      <c r="K410" s="4">
        <f>[3]edu160734_sbi23_10_result!$E$23</f>
        <v>32.6</v>
      </c>
      <c r="L410" s="4">
        <v>64</v>
      </c>
      <c r="M410" s="4" t="s">
        <v>18</v>
      </c>
      <c r="N410" s="4"/>
      <c r="O410" s="4" t="s">
        <v>1374</v>
      </c>
      <c r="P410" s="21" t="s">
        <v>1370</v>
      </c>
      <c r="Q410" s="4"/>
    </row>
    <row r="411" spans="1:17" ht="21" customHeight="1" x14ac:dyDescent="0.25">
      <c r="A411" s="15">
        <v>409</v>
      </c>
      <c r="B411" s="11" t="s">
        <v>1232</v>
      </c>
      <c r="C411" s="12" t="s">
        <v>1233</v>
      </c>
      <c r="D411" s="12" t="s">
        <v>309</v>
      </c>
      <c r="E411" s="12" t="s">
        <v>296</v>
      </c>
      <c r="F411" s="12" t="s">
        <v>51</v>
      </c>
      <c r="G411" s="13">
        <v>39123</v>
      </c>
      <c r="H411" s="16" t="s">
        <v>20</v>
      </c>
      <c r="I411" s="23">
        <v>10</v>
      </c>
      <c r="J411" s="23">
        <v>10</v>
      </c>
      <c r="K411" s="4">
        <f>[3]edu160734_sbi23_10_result!$E$21</f>
        <v>36.200000000000003</v>
      </c>
      <c r="L411" s="4">
        <v>64</v>
      </c>
      <c r="M411" s="4" t="s">
        <v>18</v>
      </c>
      <c r="N411" s="4"/>
      <c r="O411" s="4" t="s">
        <v>1374</v>
      </c>
      <c r="P411" s="21" t="s">
        <v>1370</v>
      </c>
      <c r="Q411" s="4"/>
    </row>
    <row r="412" spans="1:17" ht="21" customHeight="1" x14ac:dyDescent="0.25">
      <c r="A412" s="15">
        <v>410</v>
      </c>
      <c r="B412" s="11" t="s">
        <v>1234</v>
      </c>
      <c r="C412" s="12" t="s">
        <v>813</v>
      </c>
      <c r="D412" s="12" t="s">
        <v>291</v>
      </c>
      <c r="E412" s="12" t="s">
        <v>1235</v>
      </c>
      <c r="F412" s="12" t="s">
        <v>51</v>
      </c>
      <c r="G412" s="13">
        <v>39111</v>
      </c>
      <c r="H412" s="16" t="s">
        <v>20</v>
      </c>
      <c r="I412" s="23">
        <v>10</v>
      </c>
      <c r="J412" s="23">
        <v>10</v>
      </c>
      <c r="K412" s="4">
        <v>12.2</v>
      </c>
      <c r="L412" s="4">
        <v>64</v>
      </c>
      <c r="M412" s="4" t="s">
        <v>18</v>
      </c>
      <c r="N412" s="4"/>
      <c r="O412" s="4" t="s">
        <v>1374</v>
      </c>
      <c r="P412" s="21" t="s">
        <v>1370</v>
      </c>
      <c r="Q412" s="4"/>
    </row>
    <row r="413" spans="1:17" ht="21" customHeight="1" x14ac:dyDescent="0.25">
      <c r="A413" s="15">
        <v>411</v>
      </c>
      <c r="B413" s="11" t="s">
        <v>1236</v>
      </c>
      <c r="C413" s="12" t="s">
        <v>676</v>
      </c>
      <c r="D413" s="12" t="s">
        <v>1237</v>
      </c>
      <c r="E413" s="12" t="s">
        <v>677</v>
      </c>
      <c r="F413" s="12" t="s">
        <v>45</v>
      </c>
      <c r="G413" s="13">
        <v>39328</v>
      </c>
      <c r="H413" s="16" t="s">
        <v>20</v>
      </c>
      <c r="I413" s="23">
        <v>10</v>
      </c>
      <c r="J413" s="23">
        <v>10</v>
      </c>
      <c r="K413" s="4">
        <v>13</v>
      </c>
      <c r="L413" s="4">
        <v>64</v>
      </c>
      <c r="M413" s="4" t="s">
        <v>18</v>
      </c>
      <c r="N413" s="4"/>
      <c r="O413" s="4" t="s">
        <v>1374</v>
      </c>
      <c r="P413" s="21" t="s">
        <v>1370</v>
      </c>
      <c r="Q413" s="4"/>
    </row>
    <row r="414" spans="1:17" ht="21" customHeight="1" x14ac:dyDescent="0.25">
      <c r="A414" s="15">
        <v>412</v>
      </c>
      <c r="B414" s="11" t="s">
        <v>1238</v>
      </c>
      <c r="C414" s="12" t="s">
        <v>1239</v>
      </c>
      <c r="D414" s="12" t="s">
        <v>721</v>
      </c>
      <c r="E414" s="12" t="s">
        <v>161</v>
      </c>
      <c r="F414" s="12" t="s">
        <v>45</v>
      </c>
      <c r="G414" s="13">
        <v>39092</v>
      </c>
      <c r="H414" s="16" t="s">
        <v>20</v>
      </c>
      <c r="I414" s="23">
        <v>10</v>
      </c>
      <c r="J414" s="23">
        <v>10</v>
      </c>
      <c r="K414" s="4">
        <f>[3]edu160734_sbi23_10_result!$E$26</f>
        <v>30.4</v>
      </c>
      <c r="L414" s="4">
        <v>64</v>
      </c>
      <c r="M414" s="4" t="s">
        <v>18</v>
      </c>
      <c r="N414" s="4"/>
      <c r="O414" s="4" t="s">
        <v>1374</v>
      </c>
      <c r="P414" s="21" t="s">
        <v>1370</v>
      </c>
      <c r="Q414" s="4"/>
    </row>
    <row r="415" spans="1:17" ht="21" customHeight="1" x14ac:dyDescent="0.25">
      <c r="A415" s="15">
        <v>413</v>
      </c>
      <c r="B415" s="11" t="s">
        <v>1240</v>
      </c>
      <c r="C415" s="12" t="s">
        <v>1241</v>
      </c>
      <c r="D415" s="12" t="s">
        <v>439</v>
      </c>
      <c r="E415" s="12" t="s">
        <v>455</v>
      </c>
      <c r="F415" s="12" t="s">
        <v>51</v>
      </c>
      <c r="G415" s="13">
        <v>39170</v>
      </c>
      <c r="H415" s="16" t="s">
        <v>20</v>
      </c>
      <c r="I415" s="23">
        <v>10</v>
      </c>
      <c r="J415" s="23">
        <v>10</v>
      </c>
      <c r="K415" s="4">
        <f>[3]edu160734_sbi23_10_result!$E$13</f>
        <v>41.6</v>
      </c>
      <c r="L415" s="4">
        <v>64</v>
      </c>
      <c r="M415" s="4" t="s">
        <v>39</v>
      </c>
      <c r="N415" s="4" t="s">
        <v>17</v>
      </c>
      <c r="O415" s="4" t="s">
        <v>1374</v>
      </c>
      <c r="P415" s="21" t="s">
        <v>1370</v>
      </c>
      <c r="Q415" s="4"/>
    </row>
    <row r="416" spans="1:17" ht="21" customHeight="1" x14ac:dyDescent="0.25">
      <c r="A416" s="15">
        <v>414</v>
      </c>
      <c r="B416" s="11" t="s">
        <v>1242</v>
      </c>
      <c r="C416" s="12" t="s">
        <v>1243</v>
      </c>
      <c r="D416" s="12" t="s">
        <v>527</v>
      </c>
      <c r="E416" s="12" t="s">
        <v>69</v>
      </c>
      <c r="F416" s="12" t="s">
        <v>45</v>
      </c>
      <c r="G416" s="13">
        <v>39262</v>
      </c>
      <c r="H416" s="16" t="s">
        <v>20</v>
      </c>
      <c r="I416" s="23">
        <v>10</v>
      </c>
      <c r="J416" s="23">
        <v>10</v>
      </c>
      <c r="K416" s="4">
        <f>[3]edu160734_sbi23_10_result!$E$28</f>
        <v>27.3</v>
      </c>
      <c r="L416" s="4">
        <v>64</v>
      </c>
      <c r="M416" s="4" t="s">
        <v>18</v>
      </c>
      <c r="N416" s="4"/>
      <c r="O416" s="4" t="s">
        <v>1374</v>
      </c>
      <c r="P416" s="21" t="s">
        <v>1370</v>
      </c>
      <c r="Q416" s="4"/>
    </row>
    <row r="417" spans="1:17" ht="21" customHeight="1" x14ac:dyDescent="0.25">
      <c r="A417" s="15">
        <v>415</v>
      </c>
      <c r="B417" s="11" t="s">
        <v>1244</v>
      </c>
      <c r="C417" s="12" t="s">
        <v>1245</v>
      </c>
      <c r="D417" s="12" t="s">
        <v>1246</v>
      </c>
      <c r="E417" s="12" t="s">
        <v>642</v>
      </c>
      <c r="F417" s="12" t="s">
        <v>51</v>
      </c>
      <c r="G417" s="13">
        <v>39360</v>
      </c>
      <c r="H417" s="16" t="s">
        <v>20</v>
      </c>
      <c r="I417" s="23">
        <v>10</v>
      </c>
      <c r="J417" s="23">
        <v>10</v>
      </c>
      <c r="K417" s="4">
        <v>40.5</v>
      </c>
      <c r="L417" s="4">
        <v>64</v>
      </c>
      <c r="M417" s="4" t="s">
        <v>39</v>
      </c>
      <c r="N417" s="4"/>
      <c r="O417" s="4" t="s">
        <v>1374</v>
      </c>
      <c r="P417" s="21" t="s">
        <v>1370</v>
      </c>
      <c r="Q417" s="4"/>
    </row>
    <row r="418" spans="1:17" ht="21" customHeight="1" x14ac:dyDescent="0.25">
      <c r="A418" s="15">
        <v>416</v>
      </c>
      <c r="B418" s="11" t="s">
        <v>1247</v>
      </c>
      <c r="C418" s="12" t="s">
        <v>653</v>
      </c>
      <c r="D418" s="12" t="s">
        <v>402</v>
      </c>
      <c r="E418" s="12" t="s">
        <v>544</v>
      </c>
      <c r="F418" s="12" t="s">
        <v>51</v>
      </c>
      <c r="G418" s="13">
        <v>39094</v>
      </c>
      <c r="H418" s="16" t="s">
        <v>20</v>
      </c>
      <c r="I418" s="23">
        <v>10</v>
      </c>
      <c r="J418" s="23">
        <v>10</v>
      </c>
      <c r="K418" s="4">
        <v>14</v>
      </c>
      <c r="L418" s="4">
        <v>64</v>
      </c>
      <c r="M418" s="4" t="s">
        <v>18</v>
      </c>
      <c r="N418" s="4"/>
      <c r="O418" s="4" t="s">
        <v>1374</v>
      </c>
      <c r="P418" s="21" t="s">
        <v>1370</v>
      </c>
      <c r="Q418" s="4"/>
    </row>
    <row r="419" spans="1:17" ht="21" customHeight="1" x14ac:dyDescent="0.25">
      <c r="A419" s="15">
        <v>417</v>
      </c>
      <c r="B419" s="11" t="s">
        <v>1248</v>
      </c>
      <c r="C419" s="12" t="s">
        <v>1249</v>
      </c>
      <c r="D419" s="12" t="s">
        <v>518</v>
      </c>
      <c r="E419" s="12" t="s">
        <v>232</v>
      </c>
      <c r="F419" s="12" t="s">
        <v>51</v>
      </c>
      <c r="G419" s="13">
        <v>39407</v>
      </c>
      <c r="H419" s="16" t="s">
        <v>20</v>
      </c>
      <c r="I419" s="23">
        <v>10</v>
      </c>
      <c r="J419" s="23">
        <v>10</v>
      </c>
      <c r="K419" s="4">
        <f>[3]edu160734_sbi23_10_result!$E$9</f>
        <v>45.5</v>
      </c>
      <c r="L419" s="4">
        <v>64</v>
      </c>
      <c r="M419" s="4" t="s">
        <v>39</v>
      </c>
      <c r="N419" s="4"/>
      <c r="O419" s="4" t="s">
        <v>1374</v>
      </c>
      <c r="P419" s="21" t="s">
        <v>1370</v>
      </c>
      <c r="Q419" s="4"/>
    </row>
    <row r="420" spans="1:17" ht="21" customHeight="1" x14ac:dyDescent="0.25">
      <c r="A420" s="15">
        <v>418</v>
      </c>
      <c r="B420" s="11" t="s">
        <v>1250</v>
      </c>
      <c r="C420" s="12" t="s">
        <v>1251</v>
      </c>
      <c r="D420" s="12" t="s">
        <v>367</v>
      </c>
      <c r="E420" s="12" t="s">
        <v>139</v>
      </c>
      <c r="F420" s="12" t="s">
        <v>51</v>
      </c>
      <c r="G420" s="13">
        <v>39315</v>
      </c>
      <c r="H420" s="16" t="s">
        <v>20</v>
      </c>
      <c r="I420" s="23">
        <v>10</v>
      </c>
      <c r="J420" s="23">
        <v>10</v>
      </c>
      <c r="K420" s="4">
        <v>12.4</v>
      </c>
      <c r="L420" s="4">
        <v>64</v>
      </c>
      <c r="M420" s="4" t="s">
        <v>18</v>
      </c>
      <c r="N420" s="4"/>
      <c r="O420" s="4" t="s">
        <v>1374</v>
      </c>
      <c r="P420" s="21" t="s">
        <v>1370</v>
      </c>
      <c r="Q420" s="4"/>
    </row>
    <row r="421" spans="1:17" ht="21" customHeight="1" x14ac:dyDescent="0.25">
      <c r="A421" s="15">
        <v>419</v>
      </c>
      <c r="B421" s="11" t="s">
        <v>1252</v>
      </c>
      <c r="C421" s="12" t="s">
        <v>1253</v>
      </c>
      <c r="D421" s="12" t="s">
        <v>346</v>
      </c>
      <c r="E421" s="12" t="s">
        <v>152</v>
      </c>
      <c r="F421" s="12" t="s">
        <v>51</v>
      </c>
      <c r="G421" s="13">
        <v>39094</v>
      </c>
      <c r="H421" s="16" t="s">
        <v>20</v>
      </c>
      <c r="I421" s="23">
        <v>10</v>
      </c>
      <c r="J421" s="23">
        <v>10</v>
      </c>
      <c r="K421" s="4">
        <v>56.5</v>
      </c>
      <c r="L421" s="4">
        <v>64</v>
      </c>
      <c r="M421" s="4" t="s">
        <v>1376</v>
      </c>
      <c r="N421" s="4" t="s">
        <v>1377</v>
      </c>
      <c r="O421" s="4" t="s">
        <v>1374</v>
      </c>
      <c r="P421" s="21" t="s">
        <v>1370</v>
      </c>
      <c r="Q421" s="4"/>
    </row>
    <row r="422" spans="1:17" ht="21" customHeight="1" x14ac:dyDescent="0.25">
      <c r="A422" s="15">
        <v>420</v>
      </c>
      <c r="B422" s="11" t="s">
        <v>1254</v>
      </c>
      <c r="C422" s="12" t="s">
        <v>1255</v>
      </c>
      <c r="D422" s="12" t="s">
        <v>1256</v>
      </c>
      <c r="E422" s="12" t="s">
        <v>1257</v>
      </c>
      <c r="F422" s="12" t="s">
        <v>51</v>
      </c>
      <c r="G422" s="13">
        <v>39409</v>
      </c>
      <c r="H422" s="16" t="s">
        <v>20</v>
      </c>
      <c r="I422" s="23">
        <v>10</v>
      </c>
      <c r="J422" s="23">
        <v>10</v>
      </c>
      <c r="K422" s="4">
        <f>[3]edu160734_sbi23_10_result!$E$24</f>
        <v>31.2</v>
      </c>
      <c r="L422" s="4">
        <v>64</v>
      </c>
      <c r="M422" s="4" t="s">
        <v>18</v>
      </c>
      <c r="N422" s="4"/>
      <c r="O422" s="4" t="s">
        <v>1374</v>
      </c>
      <c r="P422" s="21" t="s">
        <v>1370</v>
      </c>
      <c r="Q422" s="4"/>
    </row>
    <row r="423" spans="1:17" ht="21" customHeight="1" x14ac:dyDescent="0.25">
      <c r="A423" s="15">
        <v>421</v>
      </c>
      <c r="B423" s="11" t="s">
        <v>1258</v>
      </c>
      <c r="C423" s="12" t="s">
        <v>1259</v>
      </c>
      <c r="D423" s="12" t="s">
        <v>716</v>
      </c>
      <c r="E423" s="12" t="s">
        <v>44</v>
      </c>
      <c r="F423" s="12" t="s">
        <v>45</v>
      </c>
      <c r="G423" s="13">
        <v>39166</v>
      </c>
      <c r="H423" s="16" t="s">
        <v>20</v>
      </c>
      <c r="I423" s="23">
        <v>10</v>
      </c>
      <c r="J423" s="23">
        <v>10</v>
      </c>
      <c r="K423" s="4">
        <v>14</v>
      </c>
      <c r="L423" s="4">
        <v>64</v>
      </c>
      <c r="M423" s="4" t="s">
        <v>18</v>
      </c>
      <c r="N423" s="4"/>
      <c r="O423" s="4" t="s">
        <v>1374</v>
      </c>
      <c r="P423" s="21" t="s">
        <v>1370</v>
      </c>
      <c r="Q423" s="4"/>
    </row>
    <row r="424" spans="1:17" ht="21" customHeight="1" x14ac:dyDescent="0.25">
      <c r="A424" s="15">
        <v>422</v>
      </c>
      <c r="B424" s="11" t="s">
        <v>1260</v>
      </c>
      <c r="C424" s="12" t="s">
        <v>1261</v>
      </c>
      <c r="D424" s="12" t="s">
        <v>1262</v>
      </c>
      <c r="E424" s="12" t="s">
        <v>1263</v>
      </c>
      <c r="F424" s="12" t="s">
        <v>51</v>
      </c>
      <c r="G424" s="13">
        <v>39371</v>
      </c>
      <c r="H424" s="16" t="s">
        <v>20</v>
      </c>
      <c r="I424" s="23">
        <v>10</v>
      </c>
      <c r="J424" s="23">
        <v>10</v>
      </c>
      <c r="K424" s="4">
        <f>[3]edu160734_sbi23_10_result!$E$20</f>
        <v>36.799999999999997</v>
      </c>
      <c r="L424" s="4">
        <v>64</v>
      </c>
      <c r="M424" s="4" t="s">
        <v>18</v>
      </c>
      <c r="N424" s="4"/>
      <c r="O424" s="4" t="s">
        <v>1374</v>
      </c>
      <c r="P424" s="21" t="s">
        <v>1370</v>
      </c>
      <c r="Q424" s="4"/>
    </row>
    <row r="425" spans="1:17" ht="21" customHeight="1" x14ac:dyDescent="0.25">
      <c r="A425" s="15">
        <v>423</v>
      </c>
      <c r="B425" s="11" t="s">
        <v>1264</v>
      </c>
      <c r="C425" s="12" t="s">
        <v>1265</v>
      </c>
      <c r="D425" s="12" t="s">
        <v>501</v>
      </c>
      <c r="E425" s="12" t="s">
        <v>1266</v>
      </c>
      <c r="F425" s="12" t="s">
        <v>51</v>
      </c>
      <c r="G425" s="13">
        <v>39238</v>
      </c>
      <c r="H425" s="16" t="s">
        <v>20</v>
      </c>
      <c r="I425" s="23">
        <v>10</v>
      </c>
      <c r="J425" s="23">
        <v>10</v>
      </c>
      <c r="K425" s="4">
        <v>13.2</v>
      </c>
      <c r="L425" s="4">
        <v>64</v>
      </c>
      <c r="M425" s="4" t="s">
        <v>18</v>
      </c>
      <c r="N425" s="4"/>
      <c r="O425" s="4" t="s">
        <v>1374</v>
      </c>
      <c r="P425" s="21" t="s">
        <v>1370</v>
      </c>
      <c r="Q425" s="4"/>
    </row>
    <row r="426" spans="1:17" ht="21" customHeight="1" x14ac:dyDescent="0.25">
      <c r="A426" s="15">
        <v>424</v>
      </c>
      <c r="B426" s="11" t="s">
        <v>1267</v>
      </c>
      <c r="C426" s="12" t="s">
        <v>1268</v>
      </c>
      <c r="D426" s="12" t="s">
        <v>1269</v>
      </c>
      <c r="E426" s="12" t="s">
        <v>50</v>
      </c>
      <c r="F426" s="12" t="s">
        <v>51</v>
      </c>
      <c r="G426" s="13">
        <v>39071</v>
      </c>
      <c r="H426" s="16" t="s">
        <v>20</v>
      </c>
      <c r="I426" s="23">
        <v>10</v>
      </c>
      <c r="J426" s="23">
        <v>10</v>
      </c>
      <c r="K426" s="4">
        <v>42.4</v>
      </c>
      <c r="L426" s="4">
        <v>64</v>
      </c>
      <c r="M426" s="4" t="s">
        <v>39</v>
      </c>
      <c r="N426" s="4"/>
      <c r="O426" s="4" t="s">
        <v>1374</v>
      </c>
      <c r="P426" s="21" t="s">
        <v>1370</v>
      </c>
      <c r="Q426" s="4"/>
    </row>
    <row r="427" spans="1:17" ht="21" customHeight="1" x14ac:dyDescent="0.25">
      <c r="A427" s="15">
        <v>425</v>
      </c>
      <c r="B427" s="11" t="s">
        <v>1270</v>
      </c>
      <c r="C427" s="12" t="s">
        <v>747</v>
      </c>
      <c r="D427" s="12" t="s">
        <v>1081</v>
      </c>
      <c r="E427" s="12" t="s">
        <v>748</v>
      </c>
      <c r="F427" s="12" t="s">
        <v>51</v>
      </c>
      <c r="G427" s="13">
        <v>39357</v>
      </c>
      <c r="H427" s="16" t="s">
        <v>20</v>
      </c>
      <c r="I427" s="23">
        <v>10</v>
      </c>
      <c r="J427" s="23">
        <v>10</v>
      </c>
      <c r="K427" s="4">
        <v>14.2</v>
      </c>
      <c r="L427" s="4">
        <v>64</v>
      </c>
      <c r="M427" s="4" t="s">
        <v>18</v>
      </c>
      <c r="N427" s="4"/>
      <c r="O427" s="4" t="s">
        <v>1374</v>
      </c>
      <c r="P427" s="21" t="s">
        <v>1370</v>
      </c>
      <c r="Q427" s="4"/>
    </row>
    <row r="428" spans="1:17" ht="21" customHeight="1" x14ac:dyDescent="0.25">
      <c r="A428" s="15">
        <v>426</v>
      </c>
      <c r="B428" s="11" t="s">
        <v>1271</v>
      </c>
      <c r="C428" s="12" t="s">
        <v>811</v>
      </c>
      <c r="D428" s="12" t="s">
        <v>721</v>
      </c>
      <c r="E428" s="12" t="s">
        <v>761</v>
      </c>
      <c r="F428" s="12" t="s">
        <v>45</v>
      </c>
      <c r="G428" s="13">
        <v>39419</v>
      </c>
      <c r="H428" s="16" t="s">
        <v>20</v>
      </c>
      <c r="I428" s="23">
        <v>10</v>
      </c>
      <c r="J428" s="23">
        <v>10</v>
      </c>
      <c r="K428" s="4">
        <v>41.4</v>
      </c>
      <c r="L428" s="4">
        <v>64</v>
      </c>
      <c r="M428" s="4" t="s">
        <v>39</v>
      </c>
      <c r="N428" s="4"/>
      <c r="O428" s="4" t="s">
        <v>1374</v>
      </c>
      <c r="P428" s="21" t="s">
        <v>1370</v>
      </c>
      <c r="Q428" s="4"/>
    </row>
    <row r="429" spans="1:17" ht="21" customHeight="1" x14ac:dyDescent="0.25">
      <c r="A429" s="15">
        <v>427</v>
      </c>
      <c r="B429" s="11" t="s">
        <v>1272</v>
      </c>
      <c r="C429" s="12" t="s">
        <v>1273</v>
      </c>
      <c r="D429" s="12" t="s">
        <v>721</v>
      </c>
      <c r="E429" s="12" t="s">
        <v>407</v>
      </c>
      <c r="F429" s="12" t="s">
        <v>45</v>
      </c>
      <c r="G429" s="13">
        <v>39193</v>
      </c>
      <c r="H429" s="16" t="s">
        <v>20</v>
      </c>
      <c r="I429" s="23">
        <v>10</v>
      </c>
      <c r="J429" s="23">
        <v>10</v>
      </c>
      <c r="K429" s="4">
        <v>15</v>
      </c>
      <c r="L429" s="4">
        <v>64</v>
      </c>
      <c r="M429" s="4" t="s">
        <v>18</v>
      </c>
      <c r="N429" s="4"/>
      <c r="O429" s="4" t="s">
        <v>1374</v>
      </c>
      <c r="P429" s="21" t="s">
        <v>1370</v>
      </c>
      <c r="Q429" s="4"/>
    </row>
    <row r="430" spans="1:17" ht="21" customHeight="1" x14ac:dyDescent="0.25">
      <c r="A430" s="15">
        <v>428</v>
      </c>
      <c r="B430" s="11" t="s">
        <v>1274</v>
      </c>
      <c r="C430" s="12" t="s">
        <v>1275</v>
      </c>
      <c r="D430" s="12" t="s">
        <v>205</v>
      </c>
      <c r="E430" s="12" t="s">
        <v>712</v>
      </c>
      <c r="F430" s="12" t="s">
        <v>51</v>
      </c>
      <c r="G430" s="13">
        <v>39445</v>
      </c>
      <c r="H430" s="16" t="s">
        <v>20</v>
      </c>
      <c r="I430" s="23">
        <v>10</v>
      </c>
      <c r="J430" s="23">
        <v>10</v>
      </c>
      <c r="K430" s="4">
        <v>17</v>
      </c>
      <c r="L430" s="4">
        <v>64</v>
      </c>
      <c r="M430" s="4" t="s">
        <v>18</v>
      </c>
      <c r="N430" s="4"/>
      <c r="O430" s="4" t="s">
        <v>1374</v>
      </c>
      <c r="P430" s="21" t="s">
        <v>1370</v>
      </c>
      <c r="Q430" s="4"/>
    </row>
    <row r="431" spans="1:17" ht="21" customHeight="1" x14ac:dyDescent="0.25">
      <c r="A431" s="15">
        <v>429</v>
      </c>
      <c r="B431" s="11" t="s">
        <v>1277</v>
      </c>
      <c r="C431" s="12" t="s">
        <v>1278</v>
      </c>
      <c r="D431" s="12" t="s">
        <v>488</v>
      </c>
      <c r="E431" s="12" t="s">
        <v>287</v>
      </c>
      <c r="F431" s="12" t="s">
        <v>45</v>
      </c>
      <c r="G431" s="13">
        <v>39438</v>
      </c>
      <c r="H431" s="16" t="s">
        <v>20</v>
      </c>
      <c r="I431" s="23">
        <v>10</v>
      </c>
      <c r="J431" s="23">
        <v>10</v>
      </c>
      <c r="K431" s="4">
        <v>14</v>
      </c>
      <c r="L431" s="4">
        <v>64</v>
      </c>
      <c r="M431" s="4" t="s">
        <v>18</v>
      </c>
      <c r="N431" s="4"/>
      <c r="O431" s="4" t="s">
        <v>1374</v>
      </c>
      <c r="P431" s="21" t="s">
        <v>1370</v>
      </c>
      <c r="Q431" s="4"/>
    </row>
    <row r="432" spans="1:17" ht="21" customHeight="1" x14ac:dyDescent="0.25">
      <c r="A432" s="15">
        <v>430</v>
      </c>
      <c r="B432" s="11" t="s">
        <v>1279</v>
      </c>
      <c r="C432" s="12" t="s">
        <v>1280</v>
      </c>
      <c r="D432" s="12" t="s">
        <v>291</v>
      </c>
      <c r="E432" s="12" t="s">
        <v>814</v>
      </c>
      <c r="F432" s="12" t="s">
        <v>51</v>
      </c>
      <c r="G432" s="13">
        <v>39243</v>
      </c>
      <c r="H432" s="16" t="s">
        <v>20</v>
      </c>
      <c r="I432" s="23">
        <v>10</v>
      </c>
      <c r="J432" s="23">
        <v>10</v>
      </c>
      <c r="K432" s="4">
        <f>[3]edu160734_sbi23_10_result!$E$25</f>
        <v>30.9</v>
      </c>
      <c r="L432" s="4">
        <v>64</v>
      </c>
      <c r="M432" s="4" t="s">
        <v>18</v>
      </c>
      <c r="N432" s="4"/>
      <c r="O432" s="4" t="s">
        <v>1374</v>
      </c>
      <c r="P432" s="21" t="s">
        <v>1370</v>
      </c>
      <c r="Q432" s="4"/>
    </row>
    <row r="433" spans="1:17" ht="21" customHeight="1" x14ac:dyDescent="0.25">
      <c r="A433" s="15">
        <v>431</v>
      </c>
      <c r="B433" s="11" t="s">
        <v>1281</v>
      </c>
      <c r="C433" s="12" t="s">
        <v>1282</v>
      </c>
      <c r="D433" s="12" t="s">
        <v>518</v>
      </c>
      <c r="E433" s="12" t="s">
        <v>584</v>
      </c>
      <c r="F433" s="12" t="s">
        <v>51</v>
      </c>
      <c r="G433" s="13">
        <v>39230</v>
      </c>
      <c r="H433" s="16" t="s">
        <v>20</v>
      </c>
      <c r="I433" s="23">
        <v>10</v>
      </c>
      <c r="J433" s="23">
        <v>10</v>
      </c>
      <c r="K433" s="4">
        <v>13</v>
      </c>
      <c r="L433" s="4">
        <v>64</v>
      </c>
      <c r="M433" s="4" t="s">
        <v>18</v>
      </c>
      <c r="N433" s="4"/>
      <c r="O433" s="4" t="s">
        <v>1374</v>
      </c>
      <c r="P433" s="21" t="s">
        <v>1370</v>
      </c>
      <c r="Q433" s="4"/>
    </row>
    <row r="434" spans="1:17" ht="21" customHeight="1" x14ac:dyDescent="0.25">
      <c r="A434" s="15">
        <v>432</v>
      </c>
      <c r="B434" s="11" t="s">
        <v>1283</v>
      </c>
      <c r="C434" s="12" t="s">
        <v>900</v>
      </c>
      <c r="D434" s="12" t="s">
        <v>766</v>
      </c>
      <c r="E434" s="12" t="s">
        <v>539</v>
      </c>
      <c r="F434" s="12" t="s">
        <v>51</v>
      </c>
      <c r="G434" s="13">
        <v>39378</v>
      </c>
      <c r="H434" s="16" t="s">
        <v>20</v>
      </c>
      <c r="I434" s="23">
        <v>10</v>
      </c>
      <c r="J434" s="23">
        <v>10</v>
      </c>
      <c r="K434" s="4">
        <v>13.2</v>
      </c>
      <c r="L434" s="4">
        <v>64</v>
      </c>
      <c r="M434" s="4" t="s">
        <v>18</v>
      </c>
      <c r="N434" s="4"/>
      <c r="O434" s="4" t="s">
        <v>1374</v>
      </c>
      <c r="P434" s="21" t="s">
        <v>1370</v>
      </c>
      <c r="Q434" s="4"/>
    </row>
    <row r="435" spans="1:17" ht="21" customHeight="1" x14ac:dyDescent="0.25">
      <c r="A435" s="15">
        <v>433</v>
      </c>
      <c r="B435" s="11" t="s">
        <v>1284</v>
      </c>
      <c r="C435" s="12" t="s">
        <v>1285</v>
      </c>
      <c r="D435" s="12" t="s">
        <v>178</v>
      </c>
      <c r="E435" s="12" t="s">
        <v>372</v>
      </c>
      <c r="F435" s="12" t="s">
        <v>45</v>
      </c>
      <c r="G435" s="13">
        <v>39330</v>
      </c>
      <c r="H435" s="16" t="s">
        <v>20</v>
      </c>
      <c r="I435" s="23">
        <v>10</v>
      </c>
      <c r="J435" s="23">
        <v>10</v>
      </c>
      <c r="K435" s="4">
        <v>10</v>
      </c>
      <c r="L435" s="4">
        <v>64</v>
      </c>
      <c r="M435" s="4" t="s">
        <v>18</v>
      </c>
      <c r="N435" s="4"/>
      <c r="O435" s="4" t="s">
        <v>1374</v>
      </c>
      <c r="P435" s="21" t="s">
        <v>1370</v>
      </c>
      <c r="Q435" s="4"/>
    </row>
    <row r="436" spans="1:17" ht="21" customHeight="1" x14ac:dyDescent="0.25">
      <c r="A436" s="15">
        <v>434</v>
      </c>
      <c r="B436" s="11" t="s">
        <v>1286</v>
      </c>
      <c r="C436" s="12" t="s">
        <v>1287</v>
      </c>
      <c r="D436" s="12" t="s">
        <v>196</v>
      </c>
      <c r="E436" s="12" t="s">
        <v>874</v>
      </c>
      <c r="F436" s="12" t="s">
        <v>51</v>
      </c>
      <c r="G436" s="13">
        <v>39167</v>
      </c>
      <c r="H436" s="16" t="s">
        <v>20</v>
      </c>
      <c r="I436" s="23">
        <v>10</v>
      </c>
      <c r="J436" s="23">
        <v>10</v>
      </c>
      <c r="K436" s="4">
        <v>11</v>
      </c>
      <c r="L436" s="4">
        <v>64</v>
      </c>
      <c r="M436" s="4" t="s">
        <v>18</v>
      </c>
      <c r="N436" s="4"/>
      <c r="O436" s="4" t="s">
        <v>1374</v>
      </c>
      <c r="P436" s="21" t="s">
        <v>1370</v>
      </c>
      <c r="Q436" s="4"/>
    </row>
    <row r="437" spans="1:17" ht="21" customHeight="1" x14ac:dyDescent="0.25">
      <c r="A437" s="15">
        <v>435</v>
      </c>
      <c r="B437" s="11" t="s">
        <v>1288</v>
      </c>
      <c r="C437" s="12" t="s">
        <v>1289</v>
      </c>
      <c r="D437" s="12" t="s">
        <v>1290</v>
      </c>
      <c r="E437" s="12" t="s">
        <v>210</v>
      </c>
      <c r="F437" s="12" t="s">
        <v>51</v>
      </c>
      <c r="G437" s="13">
        <v>39175</v>
      </c>
      <c r="H437" s="16" t="s">
        <v>20</v>
      </c>
      <c r="I437" s="23">
        <v>10</v>
      </c>
      <c r="J437" s="23">
        <v>10</v>
      </c>
      <c r="K437" s="4">
        <v>12</v>
      </c>
      <c r="L437" s="4">
        <v>64</v>
      </c>
      <c r="M437" s="4" t="s">
        <v>18</v>
      </c>
      <c r="N437" s="4"/>
      <c r="O437" s="4" t="s">
        <v>1374</v>
      </c>
      <c r="P437" s="21" t="s">
        <v>1370</v>
      </c>
      <c r="Q437" s="4"/>
    </row>
    <row r="438" spans="1:17" ht="21" customHeight="1" x14ac:dyDescent="0.25">
      <c r="A438" s="15">
        <v>436</v>
      </c>
      <c r="B438" s="11" t="s">
        <v>1291</v>
      </c>
      <c r="C438" s="12" t="s">
        <v>1292</v>
      </c>
      <c r="D438" s="12" t="s">
        <v>1293</v>
      </c>
      <c r="E438" s="12" t="s">
        <v>252</v>
      </c>
      <c r="F438" s="12" t="s">
        <v>51</v>
      </c>
      <c r="G438" s="13">
        <v>39390</v>
      </c>
      <c r="H438" s="16" t="s">
        <v>20</v>
      </c>
      <c r="I438" s="23">
        <v>10</v>
      </c>
      <c r="J438" s="23">
        <v>10</v>
      </c>
      <c r="K438" s="4">
        <v>14.2</v>
      </c>
      <c r="L438" s="4">
        <v>64</v>
      </c>
      <c r="M438" s="4" t="s">
        <v>18</v>
      </c>
      <c r="N438" s="4"/>
      <c r="O438" s="4" t="s">
        <v>1374</v>
      </c>
      <c r="P438" s="21" t="s">
        <v>1370</v>
      </c>
      <c r="Q438" s="4"/>
    </row>
    <row r="439" spans="1:17" ht="21" customHeight="1" x14ac:dyDescent="0.25">
      <c r="A439" s="15">
        <v>437</v>
      </c>
      <c r="B439" s="11" t="s">
        <v>1294</v>
      </c>
      <c r="C439" s="12" t="s">
        <v>1295</v>
      </c>
      <c r="D439" s="12" t="s">
        <v>1296</v>
      </c>
      <c r="E439" s="12" t="s">
        <v>256</v>
      </c>
      <c r="F439" s="12" t="s">
        <v>51</v>
      </c>
      <c r="G439" s="13">
        <v>39454</v>
      </c>
      <c r="H439" s="16" t="s">
        <v>20</v>
      </c>
      <c r="I439" s="23">
        <v>10</v>
      </c>
      <c r="J439" s="23">
        <v>10</v>
      </c>
      <c r="K439" s="4">
        <f>[3]edu160734_sbi23_10_result!$E$8</f>
        <v>46.6</v>
      </c>
      <c r="L439" s="4">
        <v>64</v>
      </c>
      <c r="M439" s="4" t="s">
        <v>39</v>
      </c>
      <c r="N439" s="4"/>
      <c r="O439" s="4" t="s">
        <v>1374</v>
      </c>
      <c r="P439" s="21" t="s">
        <v>1370</v>
      </c>
      <c r="Q439" s="4"/>
    </row>
    <row r="440" spans="1:17" ht="21" customHeight="1" x14ac:dyDescent="0.25">
      <c r="A440" s="15">
        <v>438</v>
      </c>
      <c r="B440" s="11" t="s">
        <v>1297</v>
      </c>
      <c r="C440" s="12" t="s">
        <v>1298</v>
      </c>
      <c r="D440" s="12" t="s">
        <v>196</v>
      </c>
      <c r="E440" s="12" t="s">
        <v>493</v>
      </c>
      <c r="F440" s="12" t="s">
        <v>51</v>
      </c>
      <c r="G440" s="13">
        <v>39092</v>
      </c>
      <c r="H440" s="16" t="s">
        <v>20</v>
      </c>
      <c r="I440" s="23">
        <v>10</v>
      </c>
      <c r="J440" s="23">
        <v>10</v>
      </c>
      <c r="K440" s="4">
        <v>39.799999999999997</v>
      </c>
      <c r="L440" s="4">
        <v>64</v>
      </c>
      <c r="M440" s="4" t="s">
        <v>39</v>
      </c>
      <c r="N440" s="4"/>
      <c r="O440" s="4" t="s">
        <v>1374</v>
      </c>
      <c r="P440" s="21" t="s">
        <v>1370</v>
      </c>
      <c r="Q440" s="4"/>
    </row>
    <row r="441" spans="1:17" ht="21" customHeight="1" x14ac:dyDescent="0.25">
      <c r="A441" s="15">
        <v>439</v>
      </c>
      <c r="B441" s="11" t="s">
        <v>1299</v>
      </c>
      <c r="C441" s="12" t="s">
        <v>1300</v>
      </c>
      <c r="D441" s="12" t="s">
        <v>695</v>
      </c>
      <c r="E441" s="12" t="s">
        <v>109</v>
      </c>
      <c r="F441" s="12" t="s">
        <v>45</v>
      </c>
      <c r="G441" s="13">
        <v>39478</v>
      </c>
      <c r="H441" s="16" t="s">
        <v>20</v>
      </c>
      <c r="I441" s="23">
        <v>10</v>
      </c>
      <c r="J441" s="23">
        <v>10</v>
      </c>
      <c r="K441" s="4">
        <v>14.2</v>
      </c>
      <c r="L441" s="4">
        <v>64</v>
      </c>
      <c r="M441" s="4" t="s">
        <v>18</v>
      </c>
      <c r="N441" s="4"/>
      <c r="O441" s="4" t="s">
        <v>1374</v>
      </c>
      <c r="P441" s="21" t="s">
        <v>1370</v>
      </c>
      <c r="Q441" s="4"/>
    </row>
    <row r="442" spans="1:17" ht="21" customHeight="1" x14ac:dyDescent="0.25">
      <c r="A442" s="15">
        <v>440</v>
      </c>
      <c r="B442" s="11" t="s">
        <v>1301</v>
      </c>
      <c r="C442" s="12" t="s">
        <v>1302</v>
      </c>
      <c r="D442" s="12" t="s">
        <v>324</v>
      </c>
      <c r="E442" s="12" t="s">
        <v>672</v>
      </c>
      <c r="F442" s="12" t="s">
        <v>51</v>
      </c>
      <c r="G442" s="13">
        <v>39282</v>
      </c>
      <c r="H442" s="16" t="s">
        <v>20</v>
      </c>
      <c r="I442" s="23">
        <v>10</v>
      </c>
      <c r="J442" s="23">
        <v>10</v>
      </c>
      <c r="K442" s="4">
        <v>13.4</v>
      </c>
      <c r="L442" s="4">
        <v>64</v>
      </c>
      <c r="M442" s="4" t="s">
        <v>18</v>
      </c>
      <c r="N442" s="4"/>
      <c r="O442" s="4" t="s">
        <v>1374</v>
      </c>
      <c r="P442" s="21" t="s">
        <v>1370</v>
      </c>
      <c r="Q442" s="4"/>
    </row>
    <row r="443" spans="1:17" ht="21" customHeight="1" x14ac:dyDescent="0.25">
      <c r="A443" s="15">
        <v>441</v>
      </c>
      <c r="B443" s="11" t="s">
        <v>1303</v>
      </c>
      <c r="C443" s="12" t="s">
        <v>1304</v>
      </c>
      <c r="D443" s="12" t="s">
        <v>571</v>
      </c>
      <c r="E443" s="12" t="s">
        <v>464</v>
      </c>
      <c r="F443" s="12" t="s">
        <v>45</v>
      </c>
      <c r="G443" s="13">
        <v>39440</v>
      </c>
      <c r="H443" s="16" t="s">
        <v>20</v>
      </c>
      <c r="I443" s="23">
        <v>10</v>
      </c>
      <c r="J443" s="23">
        <v>10</v>
      </c>
      <c r="K443" s="4">
        <v>13</v>
      </c>
      <c r="L443" s="4">
        <v>64</v>
      </c>
      <c r="M443" s="4" t="s">
        <v>18</v>
      </c>
      <c r="N443" s="4"/>
      <c r="O443" s="4" t="s">
        <v>1374</v>
      </c>
      <c r="P443" s="21" t="s">
        <v>1370</v>
      </c>
      <c r="Q443" s="4"/>
    </row>
    <row r="444" spans="1:17" ht="21" customHeight="1" x14ac:dyDescent="0.25">
      <c r="A444" s="15">
        <v>442</v>
      </c>
      <c r="B444" s="11" t="s">
        <v>1305</v>
      </c>
      <c r="C444" s="12" t="s">
        <v>1306</v>
      </c>
      <c r="D444" s="12" t="s">
        <v>1307</v>
      </c>
      <c r="E444" s="12" t="s">
        <v>1266</v>
      </c>
      <c r="F444" s="12" t="s">
        <v>51</v>
      </c>
      <c r="G444" s="13">
        <v>39300</v>
      </c>
      <c r="H444" s="16" t="s">
        <v>20</v>
      </c>
      <c r="I444" s="23">
        <v>10</v>
      </c>
      <c r="J444" s="23">
        <v>10</v>
      </c>
      <c r="K444" s="4">
        <f>[3]edu160734_sbi23_10_result!$E$10</f>
        <v>45.1</v>
      </c>
      <c r="L444" s="4">
        <v>64</v>
      </c>
      <c r="M444" s="4" t="s">
        <v>39</v>
      </c>
      <c r="N444" s="4"/>
      <c r="O444" s="4" t="s">
        <v>1374</v>
      </c>
      <c r="P444" s="21" t="s">
        <v>1370</v>
      </c>
      <c r="Q444" s="4"/>
    </row>
    <row r="445" spans="1:17" ht="21" customHeight="1" x14ac:dyDescent="0.25">
      <c r="A445" s="15">
        <v>443</v>
      </c>
      <c r="B445" s="11" t="s">
        <v>1308</v>
      </c>
      <c r="C445" s="12" t="s">
        <v>1309</v>
      </c>
      <c r="D445" s="12" t="s">
        <v>492</v>
      </c>
      <c r="E445" s="12" t="s">
        <v>84</v>
      </c>
      <c r="F445" s="12" t="s">
        <v>51</v>
      </c>
      <c r="G445" s="13">
        <v>39417</v>
      </c>
      <c r="H445" s="16" t="s">
        <v>20</v>
      </c>
      <c r="I445" s="23">
        <v>10</v>
      </c>
      <c r="J445" s="23">
        <v>10</v>
      </c>
      <c r="K445" s="4">
        <f>[3]edu160734_sbi23_10_result!$E$30</f>
        <v>22.5</v>
      </c>
      <c r="L445" s="4">
        <v>64</v>
      </c>
      <c r="M445" s="4" t="s">
        <v>18</v>
      </c>
      <c r="N445" s="4"/>
      <c r="O445" s="4" t="s">
        <v>1374</v>
      </c>
      <c r="P445" s="21" t="s">
        <v>1370</v>
      </c>
      <c r="Q445" s="4"/>
    </row>
    <row r="446" spans="1:17" ht="21" customHeight="1" x14ac:dyDescent="0.25">
      <c r="A446" s="15">
        <v>444</v>
      </c>
      <c r="B446" s="11" t="s">
        <v>1310</v>
      </c>
      <c r="C446" s="12" t="s">
        <v>957</v>
      </c>
      <c r="D446" s="12" t="s">
        <v>1032</v>
      </c>
      <c r="E446" s="12" t="s">
        <v>104</v>
      </c>
      <c r="F446" s="12" t="s">
        <v>45</v>
      </c>
      <c r="G446" s="13">
        <v>39461</v>
      </c>
      <c r="H446" s="16" t="s">
        <v>20</v>
      </c>
      <c r="I446" s="23">
        <v>10</v>
      </c>
      <c r="J446" s="23">
        <v>10</v>
      </c>
      <c r="K446" s="4">
        <f>[3]edu160734_sbi23_10_result!$E$12</f>
        <v>42.2</v>
      </c>
      <c r="L446" s="4">
        <v>64</v>
      </c>
      <c r="M446" s="4" t="s">
        <v>39</v>
      </c>
      <c r="N446" s="4"/>
      <c r="O446" s="4" t="s">
        <v>1374</v>
      </c>
      <c r="P446" s="21" t="s">
        <v>1370</v>
      </c>
      <c r="Q446" s="4"/>
    </row>
    <row r="447" spans="1:17" ht="21" customHeight="1" x14ac:dyDescent="0.25">
      <c r="A447" s="15">
        <v>445</v>
      </c>
      <c r="B447" s="11" t="s">
        <v>1311</v>
      </c>
      <c r="C447" s="12" t="s">
        <v>1312</v>
      </c>
      <c r="D447" s="12" t="s">
        <v>295</v>
      </c>
      <c r="E447" s="12" t="s">
        <v>539</v>
      </c>
      <c r="F447" s="12" t="s">
        <v>51</v>
      </c>
      <c r="G447" s="13">
        <v>39241</v>
      </c>
      <c r="H447" s="16" t="s">
        <v>20</v>
      </c>
      <c r="I447" s="23">
        <v>10</v>
      </c>
      <c r="J447" s="23">
        <v>10</v>
      </c>
      <c r="K447" s="4">
        <v>12</v>
      </c>
      <c r="L447" s="4">
        <v>64</v>
      </c>
      <c r="M447" s="4" t="s">
        <v>18</v>
      </c>
      <c r="N447" s="4"/>
      <c r="O447" s="4" t="s">
        <v>1374</v>
      </c>
      <c r="P447" s="21" t="s">
        <v>1370</v>
      </c>
      <c r="Q447" s="4"/>
    </row>
    <row r="448" spans="1:17" ht="21" customHeight="1" x14ac:dyDescent="0.25">
      <c r="A448" s="15">
        <v>446</v>
      </c>
      <c r="B448" s="11" t="s">
        <v>1313</v>
      </c>
      <c r="C448" s="12" t="s">
        <v>739</v>
      </c>
      <c r="D448" s="12" t="s">
        <v>324</v>
      </c>
      <c r="E448" s="12" t="s">
        <v>139</v>
      </c>
      <c r="F448" s="12" t="s">
        <v>51</v>
      </c>
      <c r="G448" s="13">
        <v>39100</v>
      </c>
      <c r="H448" s="16" t="s">
        <v>20</v>
      </c>
      <c r="I448" s="23">
        <v>10</v>
      </c>
      <c r="J448" s="23">
        <v>10</v>
      </c>
      <c r="K448" s="4">
        <v>12.4</v>
      </c>
      <c r="L448" s="4">
        <v>64</v>
      </c>
      <c r="M448" s="4" t="s">
        <v>18</v>
      </c>
      <c r="N448" s="4"/>
      <c r="O448" s="4" t="s">
        <v>1374</v>
      </c>
      <c r="P448" s="21" t="s">
        <v>1370</v>
      </c>
      <c r="Q448" s="4"/>
    </row>
    <row r="449" spans="1:17" ht="21" customHeight="1" x14ac:dyDescent="0.25">
      <c r="A449" s="15">
        <v>447</v>
      </c>
      <c r="B449" s="11" t="s">
        <v>1314</v>
      </c>
      <c r="C449" s="12" t="s">
        <v>1315</v>
      </c>
      <c r="D449" s="12" t="s">
        <v>1276</v>
      </c>
      <c r="E449" s="12" t="s">
        <v>223</v>
      </c>
      <c r="F449" s="12" t="s">
        <v>45</v>
      </c>
      <c r="G449" s="13">
        <v>39085</v>
      </c>
      <c r="H449" s="16" t="s">
        <v>20</v>
      </c>
      <c r="I449" s="23">
        <v>10</v>
      </c>
      <c r="J449" s="23">
        <v>10</v>
      </c>
      <c r="K449" s="4">
        <f>[3]edu160734_sbi23_10_result!$E$31</f>
        <v>15.2</v>
      </c>
      <c r="L449" s="4">
        <v>64</v>
      </c>
      <c r="M449" s="4" t="s">
        <v>18</v>
      </c>
      <c r="N449" s="4"/>
      <c r="O449" s="4" t="s">
        <v>1374</v>
      </c>
      <c r="P449" s="21" t="s">
        <v>1370</v>
      </c>
      <c r="Q449" s="4"/>
    </row>
    <row r="450" spans="1:17" ht="21" customHeight="1" x14ac:dyDescent="0.25">
      <c r="A450" s="15">
        <v>448</v>
      </c>
      <c r="B450" s="11" t="s">
        <v>1316</v>
      </c>
      <c r="C450" s="12" t="s">
        <v>1317</v>
      </c>
      <c r="D450" s="12" t="s">
        <v>497</v>
      </c>
      <c r="E450" s="12" t="s">
        <v>1318</v>
      </c>
      <c r="F450" s="12" t="s">
        <v>51</v>
      </c>
      <c r="G450" s="13">
        <v>39246</v>
      </c>
      <c r="H450" s="16" t="s">
        <v>20</v>
      </c>
      <c r="I450" s="23">
        <v>10</v>
      </c>
      <c r="J450" s="23">
        <v>10</v>
      </c>
      <c r="K450" s="4">
        <v>16</v>
      </c>
      <c r="L450" s="4">
        <v>64</v>
      </c>
      <c r="M450" s="4" t="s">
        <v>18</v>
      </c>
      <c r="N450" s="4"/>
      <c r="O450" s="4" t="s">
        <v>1374</v>
      </c>
      <c r="P450" s="21" t="s">
        <v>1370</v>
      </c>
      <c r="Q450" s="4"/>
    </row>
    <row r="451" spans="1:17" ht="21" customHeight="1" x14ac:dyDescent="0.25">
      <c r="A451" s="15">
        <v>449</v>
      </c>
      <c r="B451" s="11" t="s">
        <v>1319</v>
      </c>
      <c r="C451" s="12" t="s">
        <v>1320</v>
      </c>
      <c r="D451" s="12" t="s">
        <v>279</v>
      </c>
      <c r="E451" s="12" t="s">
        <v>210</v>
      </c>
      <c r="F451" s="12" t="s">
        <v>51</v>
      </c>
      <c r="G451" s="13">
        <v>39171</v>
      </c>
      <c r="H451" s="16" t="s">
        <v>20</v>
      </c>
      <c r="I451" s="23">
        <v>10</v>
      </c>
      <c r="J451" s="23">
        <v>10</v>
      </c>
      <c r="K451" s="4">
        <v>15</v>
      </c>
      <c r="L451" s="4">
        <v>64</v>
      </c>
      <c r="M451" s="4" t="s">
        <v>18</v>
      </c>
      <c r="N451" s="4"/>
      <c r="O451" s="4" t="s">
        <v>1374</v>
      </c>
      <c r="P451" s="21" t="s">
        <v>1370</v>
      </c>
      <c r="Q451" s="4"/>
    </row>
    <row r="452" spans="1:17" ht="21" customHeight="1" x14ac:dyDescent="0.25">
      <c r="A452" s="15">
        <v>450</v>
      </c>
      <c r="B452" s="11" t="s">
        <v>1321</v>
      </c>
      <c r="C452" s="12" t="s">
        <v>1322</v>
      </c>
      <c r="D452" s="12" t="s">
        <v>439</v>
      </c>
      <c r="E452" s="12" t="s">
        <v>266</v>
      </c>
      <c r="F452" s="12" t="s">
        <v>51</v>
      </c>
      <c r="G452" s="13">
        <v>39322</v>
      </c>
      <c r="H452" s="16" t="s">
        <v>20</v>
      </c>
      <c r="I452" s="23">
        <v>10</v>
      </c>
      <c r="J452" s="23">
        <v>10</v>
      </c>
      <c r="K452" s="4">
        <v>38.700000000000003</v>
      </c>
      <c r="L452" s="4">
        <v>64</v>
      </c>
      <c r="M452" s="4" t="s">
        <v>18</v>
      </c>
      <c r="N452" s="4"/>
      <c r="O452" s="4" t="s">
        <v>1374</v>
      </c>
      <c r="P452" s="21" t="s">
        <v>1370</v>
      </c>
      <c r="Q452" s="4"/>
    </row>
    <row r="453" spans="1:17" ht="21" customHeight="1" x14ac:dyDescent="0.25">
      <c r="A453" s="15">
        <v>451</v>
      </c>
      <c r="B453" s="11" t="s">
        <v>1323</v>
      </c>
      <c r="C453" s="12" t="s">
        <v>1324</v>
      </c>
      <c r="D453" s="12" t="s">
        <v>43</v>
      </c>
      <c r="E453" s="12" t="s">
        <v>372</v>
      </c>
      <c r="F453" s="12" t="s">
        <v>45</v>
      </c>
      <c r="G453" s="13">
        <v>39087</v>
      </c>
      <c r="H453" s="16" t="s">
        <v>20</v>
      </c>
      <c r="I453" s="23">
        <v>10</v>
      </c>
      <c r="J453" s="23">
        <v>10</v>
      </c>
      <c r="K453" s="4">
        <v>16</v>
      </c>
      <c r="L453" s="4">
        <v>64</v>
      </c>
      <c r="M453" s="4" t="s">
        <v>18</v>
      </c>
      <c r="N453" s="4"/>
      <c r="O453" s="4" t="s">
        <v>1374</v>
      </c>
      <c r="P453" s="21" t="s">
        <v>1370</v>
      </c>
      <c r="Q453" s="4"/>
    </row>
    <row r="454" spans="1:17" ht="21" customHeight="1" x14ac:dyDescent="0.25">
      <c r="A454" s="15">
        <v>452</v>
      </c>
      <c r="B454" s="11" t="s">
        <v>1325</v>
      </c>
      <c r="C454" s="12" t="s">
        <v>1326</v>
      </c>
      <c r="D454" s="12" t="s">
        <v>78</v>
      </c>
      <c r="E454" s="12" t="s">
        <v>94</v>
      </c>
      <c r="F454" s="12" t="s">
        <v>51</v>
      </c>
      <c r="G454" s="13">
        <v>39315</v>
      </c>
      <c r="H454" s="16" t="s">
        <v>20</v>
      </c>
      <c r="I454" s="23">
        <v>10</v>
      </c>
      <c r="J454" s="23">
        <v>10</v>
      </c>
      <c r="K454" s="4">
        <v>17</v>
      </c>
      <c r="L454" s="4">
        <v>64</v>
      </c>
      <c r="M454" s="4" t="s">
        <v>18</v>
      </c>
      <c r="N454" s="4"/>
      <c r="O454" s="4" t="s">
        <v>1374</v>
      </c>
      <c r="P454" s="21" t="s">
        <v>1370</v>
      </c>
      <c r="Q454" s="4"/>
    </row>
    <row r="455" spans="1:17" ht="21" customHeight="1" x14ac:dyDescent="0.25">
      <c r="A455" s="15">
        <v>453</v>
      </c>
      <c r="B455" s="11" t="s">
        <v>1327</v>
      </c>
      <c r="C455" s="12" t="s">
        <v>1328</v>
      </c>
      <c r="D455" s="12" t="s">
        <v>681</v>
      </c>
      <c r="E455" s="12" t="s">
        <v>197</v>
      </c>
      <c r="F455" s="12" t="s">
        <v>51</v>
      </c>
      <c r="G455" s="13">
        <v>38980</v>
      </c>
      <c r="H455" s="16" t="s">
        <v>20</v>
      </c>
      <c r="I455" s="23">
        <v>11</v>
      </c>
      <c r="J455" s="23">
        <v>11</v>
      </c>
      <c r="K455" s="4">
        <v>48.6</v>
      </c>
      <c r="L455" s="4">
        <v>71</v>
      </c>
      <c r="M455" s="4" t="s">
        <v>39</v>
      </c>
      <c r="N455" s="4"/>
      <c r="O455" s="4" t="str">
        <f>$O$457</f>
        <v>Гильфанова Л.Г.</v>
      </c>
      <c r="P455" s="21" t="s">
        <v>1370</v>
      </c>
      <c r="Q455" s="4"/>
    </row>
    <row r="456" spans="1:17" ht="21" customHeight="1" x14ac:dyDescent="0.25">
      <c r="A456" s="15">
        <v>454</v>
      </c>
      <c r="B456" s="11" t="s">
        <v>1329</v>
      </c>
      <c r="C456" s="12" t="s">
        <v>537</v>
      </c>
      <c r="D456" s="12" t="s">
        <v>279</v>
      </c>
      <c r="E456" s="12" t="s">
        <v>1330</v>
      </c>
      <c r="F456" s="12" t="s">
        <v>51</v>
      </c>
      <c r="G456" s="13">
        <v>38792</v>
      </c>
      <c r="H456" s="16" t="s">
        <v>20</v>
      </c>
      <c r="I456" s="23">
        <v>11</v>
      </c>
      <c r="J456" s="23">
        <v>11</v>
      </c>
      <c r="K456" s="4">
        <v>25</v>
      </c>
      <c r="L456" s="4">
        <f t="shared" ref="L456:L475" si="45">$L$455</f>
        <v>71</v>
      </c>
      <c r="M456" s="4" t="str">
        <f>$M$457</f>
        <v>участник</v>
      </c>
      <c r="N456" s="4"/>
      <c r="O456" s="4" t="str">
        <f>$O$457</f>
        <v>Гильфанова Л.Г.</v>
      </c>
      <c r="P456" s="21" t="s">
        <v>1370</v>
      </c>
      <c r="Q456" s="4"/>
    </row>
    <row r="457" spans="1:17" ht="21" customHeight="1" x14ac:dyDescent="0.25">
      <c r="A457" s="15">
        <v>455</v>
      </c>
      <c r="B457" s="11" t="s">
        <v>1331</v>
      </c>
      <c r="C457" s="12" t="s">
        <v>1332</v>
      </c>
      <c r="D457" s="12" t="s">
        <v>265</v>
      </c>
      <c r="E457" s="12" t="s">
        <v>157</v>
      </c>
      <c r="F457" s="12" t="s">
        <v>51</v>
      </c>
      <c r="G457" s="13">
        <v>38932</v>
      </c>
      <c r="H457" s="16" t="s">
        <v>20</v>
      </c>
      <c r="I457" s="23">
        <v>11</v>
      </c>
      <c r="J457" s="23">
        <v>11</v>
      </c>
      <c r="K457" s="4">
        <v>32.799999999999997</v>
      </c>
      <c r="L457" s="4">
        <f t="shared" si="45"/>
        <v>71</v>
      </c>
      <c r="M457" s="4" t="s">
        <v>18</v>
      </c>
      <c r="N457" s="4"/>
      <c r="O457" s="4" t="s">
        <v>1371</v>
      </c>
      <c r="P457" s="21" t="s">
        <v>1370</v>
      </c>
      <c r="Q457" s="4"/>
    </row>
    <row r="458" spans="1:17" ht="21" customHeight="1" x14ac:dyDescent="0.25">
      <c r="A458" s="15">
        <v>456</v>
      </c>
      <c r="B458" s="11" t="s">
        <v>1333</v>
      </c>
      <c r="C458" s="12" t="s">
        <v>1334</v>
      </c>
      <c r="D458" s="12" t="s">
        <v>439</v>
      </c>
      <c r="E458" s="12" t="s">
        <v>471</v>
      </c>
      <c r="F458" s="12" t="s">
        <v>51</v>
      </c>
      <c r="G458" s="13">
        <v>38869</v>
      </c>
      <c r="H458" s="16" t="s">
        <v>20</v>
      </c>
      <c r="I458" s="23">
        <v>11</v>
      </c>
      <c r="J458" s="23">
        <v>11</v>
      </c>
      <c r="K458" s="4">
        <v>12</v>
      </c>
      <c r="L458" s="4">
        <f t="shared" si="45"/>
        <v>71</v>
      </c>
      <c r="M458" s="4" t="str">
        <f>$M$457</f>
        <v>участник</v>
      </c>
      <c r="N458" s="4"/>
      <c r="O458" s="4" t="str">
        <f t="shared" ref="O458:O459" si="46">$O$457</f>
        <v>Гильфанова Л.Г.</v>
      </c>
      <c r="P458" s="21" t="s">
        <v>1370</v>
      </c>
      <c r="Q458" s="4"/>
    </row>
    <row r="459" spans="1:17" ht="21" customHeight="1" x14ac:dyDescent="0.25">
      <c r="A459" s="15">
        <v>457</v>
      </c>
      <c r="B459" s="11" t="s">
        <v>1335</v>
      </c>
      <c r="C459" s="12" t="s">
        <v>1147</v>
      </c>
      <c r="D459" s="12" t="s">
        <v>1336</v>
      </c>
      <c r="E459" s="12" t="s">
        <v>407</v>
      </c>
      <c r="F459" s="12" t="s">
        <v>45</v>
      </c>
      <c r="G459" s="13">
        <v>38809</v>
      </c>
      <c r="H459" s="16" t="s">
        <v>20</v>
      </c>
      <c r="I459" s="23">
        <v>11</v>
      </c>
      <c r="J459" s="23">
        <v>11</v>
      </c>
      <c r="K459" s="4">
        <v>27.5</v>
      </c>
      <c r="L459" s="4">
        <f t="shared" si="45"/>
        <v>71</v>
      </c>
      <c r="M459" s="4" t="str">
        <f>$M$457</f>
        <v>участник</v>
      </c>
      <c r="N459" s="4"/>
      <c r="O459" s="4" t="str">
        <f t="shared" si="46"/>
        <v>Гильфанова Л.Г.</v>
      </c>
      <c r="P459" s="21" t="s">
        <v>1370</v>
      </c>
      <c r="Q459" s="4"/>
    </row>
    <row r="460" spans="1:17" ht="21" customHeight="1" x14ac:dyDescent="0.25">
      <c r="A460" s="15">
        <v>458</v>
      </c>
      <c r="B460" s="11" t="s">
        <v>1337</v>
      </c>
      <c r="C460" s="12" t="s">
        <v>1338</v>
      </c>
      <c r="D460" s="12" t="s">
        <v>873</v>
      </c>
      <c r="E460" s="12" t="s">
        <v>1033</v>
      </c>
      <c r="F460" s="12" t="s">
        <v>51</v>
      </c>
      <c r="G460" s="13">
        <v>38957</v>
      </c>
      <c r="H460" s="16" t="s">
        <v>20</v>
      </c>
      <c r="I460" s="23">
        <v>11</v>
      </c>
      <c r="J460" s="23">
        <v>11</v>
      </c>
      <c r="K460" s="4">
        <v>12.5</v>
      </c>
      <c r="L460" s="4">
        <f t="shared" si="45"/>
        <v>71</v>
      </c>
      <c r="M460" s="4" t="str">
        <f>$M$457</f>
        <v>участник</v>
      </c>
      <c r="N460" s="4"/>
      <c r="O460" s="4"/>
      <c r="P460" s="21" t="s">
        <v>1370</v>
      </c>
      <c r="Q460" s="4"/>
    </row>
    <row r="461" spans="1:17" ht="21" customHeight="1" x14ac:dyDescent="0.25">
      <c r="A461" s="15">
        <v>459</v>
      </c>
      <c r="B461" s="11" t="s">
        <v>1339</v>
      </c>
      <c r="C461" s="12" t="s">
        <v>637</v>
      </c>
      <c r="D461" s="12" t="s">
        <v>279</v>
      </c>
      <c r="E461" s="12" t="s">
        <v>493</v>
      </c>
      <c r="F461" s="12" t="s">
        <v>51</v>
      </c>
      <c r="G461" s="13">
        <v>38824</v>
      </c>
      <c r="H461" s="16" t="s">
        <v>20</v>
      </c>
      <c r="I461" s="23">
        <v>11</v>
      </c>
      <c r="J461" s="23">
        <v>11</v>
      </c>
      <c r="K461" s="4">
        <v>22</v>
      </c>
      <c r="L461" s="4">
        <f t="shared" si="45"/>
        <v>71</v>
      </c>
      <c r="M461" s="4" t="str">
        <f t="shared" ref="M461:M462" si="47">$M$460</f>
        <v>участник</v>
      </c>
      <c r="N461" s="4"/>
      <c r="O461" s="4"/>
      <c r="P461" s="21" t="s">
        <v>1370</v>
      </c>
      <c r="Q461" s="4"/>
    </row>
    <row r="462" spans="1:17" ht="21" customHeight="1" x14ac:dyDescent="0.25">
      <c r="A462" s="15">
        <v>460</v>
      </c>
      <c r="B462" s="11" t="s">
        <v>1340</v>
      </c>
      <c r="C462" s="12" t="s">
        <v>1341</v>
      </c>
      <c r="D462" s="12" t="s">
        <v>875</v>
      </c>
      <c r="E462" s="12" t="s">
        <v>287</v>
      </c>
      <c r="F462" s="12" t="s">
        <v>45</v>
      </c>
      <c r="G462" s="13">
        <v>38924</v>
      </c>
      <c r="H462" s="16" t="s">
        <v>20</v>
      </c>
      <c r="I462" s="23">
        <v>11</v>
      </c>
      <c r="J462" s="23">
        <v>11</v>
      </c>
      <c r="K462" s="4">
        <v>18.5</v>
      </c>
      <c r="L462" s="4">
        <f t="shared" si="45"/>
        <v>71</v>
      </c>
      <c r="M462" s="4" t="str">
        <f t="shared" si="47"/>
        <v>участник</v>
      </c>
      <c r="N462" s="4"/>
      <c r="O462" s="4"/>
      <c r="P462" s="21" t="s">
        <v>1370</v>
      </c>
      <c r="Q462" s="4"/>
    </row>
    <row r="463" spans="1:17" ht="21" customHeight="1" x14ac:dyDescent="0.25">
      <c r="A463" s="15">
        <v>461</v>
      </c>
      <c r="B463" s="11" t="s">
        <v>1342</v>
      </c>
      <c r="C463" s="12" t="s">
        <v>1343</v>
      </c>
      <c r="D463" s="12" t="s">
        <v>531</v>
      </c>
      <c r="E463" s="12" t="s">
        <v>252</v>
      </c>
      <c r="F463" s="12" t="s">
        <v>51</v>
      </c>
      <c r="G463" s="13">
        <v>38823</v>
      </c>
      <c r="H463" s="16" t="s">
        <v>20</v>
      </c>
      <c r="I463" s="23">
        <v>11</v>
      </c>
      <c r="J463" s="23">
        <v>11</v>
      </c>
      <c r="K463" s="4">
        <v>11</v>
      </c>
      <c r="L463" s="4">
        <f t="shared" si="45"/>
        <v>71</v>
      </c>
      <c r="M463" s="4" t="str">
        <f t="shared" ref="M463:M464" si="48">$M$460</f>
        <v>участник</v>
      </c>
      <c r="N463" s="4"/>
      <c r="O463" s="4"/>
      <c r="P463" s="21" t="s">
        <v>1370</v>
      </c>
      <c r="Q463" s="4"/>
    </row>
    <row r="464" spans="1:17" ht="21" customHeight="1" x14ac:dyDescent="0.25">
      <c r="A464" s="15">
        <v>462</v>
      </c>
      <c r="B464" s="11" t="s">
        <v>1344</v>
      </c>
      <c r="C464" s="12" t="s">
        <v>1345</v>
      </c>
      <c r="D464" s="12" t="s">
        <v>309</v>
      </c>
      <c r="E464" s="12" t="s">
        <v>152</v>
      </c>
      <c r="F464" s="12" t="s">
        <v>51</v>
      </c>
      <c r="G464" s="13">
        <v>38951</v>
      </c>
      <c r="H464" s="16" t="s">
        <v>20</v>
      </c>
      <c r="I464" s="23">
        <v>11</v>
      </c>
      <c r="J464" s="23">
        <v>11</v>
      </c>
      <c r="K464" s="4">
        <v>22</v>
      </c>
      <c r="L464" s="4">
        <f t="shared" si="45"/>
        <v>71</v>
      </c>
      <c r="M464" s="4" t="str">
        <f t="shared" si="48"/>
        <v>участник</v>
      </c>
      <c r="N464" s="4"/>
      <c r="O464" s="4"/>
      <c r="P464" s="21" t="s">
        <v>1370</v>
      </c>
      <c r="Q464" s="4"/>
    </row>
    <row r="465" spans="1:17" ht="21" customHeight="1" x14ac:dyDescent="0.25">
      <c r="A465" s="15">
        <v>463</v>
      </c>
      <c r="B465" s="11" t="s">
        <v>1346</v>
      </c>
      <c r="C465" s="12" t="s">
        <v>1347</v>
      </c>
      <c r="D465" s="12" t="s">
        <v>309</v>
      </c>
      <c r="E465" s="12" t="s">
        <v>443</v>
      </c>
      <c r="F465" s="12" t="s">
        <v>51</v>
      </c>
      <c r="G465" s="13">
        <v>38915</v>
      </c>
      <c r="H465" s="16" t="s">
        <v>20</v>
      </c>
      <c r="I465" s="23">
        <v>11</v>
      </c>
      <c r="J465" s="23">
        <v>11</v>
      </c>
      <c r="K465" s="4">
        <v>24.7</v>
      </c>
      <c r="L465" s="4">
        <f t="shared" si="45"/>
        <v>71</v>
      </c>
      <c r="M465" s="4" t="str">
        <f>$M$460</f>
        <v>участник</v>
      </c>
      <c r="N465" s="4"/>
      <c r="O465" s="4" t="str">
        <f>$O$457</f>
        <v>Гильфанова Л.Г.</v>
      </c>
      <c r="P465" s="21" t="s">
        <v>1370</v>
      </c>
      <c r="Q465" s="4"/>
    </row>
    <row r="466" spans="1:17" ht="21" customHeight="1" x14ac:dyDescent="0.25">
      <c r="A466" s="15">
        <v>464</v>
      </c>
      <c r="B466" s="11" t="s">
        <v>1348</v>
      </c>
      <c r="C466" s="12" t="s">
        <v>756</v>
      </c>
      <c r="D466" s="12" t="s">
        <v>527</v>
      </c>
      <c r="E466" s="12" t="s">
        <v>134</v>
      </c>
      <c r="F466" s="12" t="s">
        <v>45</v>
      </c>
      <c r="G466" s="13">
        <v>38792</v>
      </c>
      <c r="H466" s="16" t="s">
        <v>20</v>
      </c>
      <c r="I466" s="23">
        <v>11</v>
      </c>
      <c r="J466" s="23">
        <v>11</v>
      </c>
      <c r="K466" s="4">
        <v>25</v>
      </c>
      <c r="L466" s="4">
        <f t="shared" si="45"/>
        <v>71</v>
      </c>
      <c r="M466" s="4" t="str">
        <f>$M$460</f>
        <v>участник</v>
      </c>
      <c r="N466" s="4"/>
      <c r="O466" s="4"/>
      <c r="P466" s="21" t="s">
        <v>1370</v>
      </c>
      <c r="Q466" s="4"/>
    </row>
    <row r="467" spans="1:17" ht="21" customHeight="1" x14ac:dyDescent="0.25">
      <c r="A467" s="15">
        <v>465</v>
      </c>
      <c r="B467" s="11" t="s">
        <v>1349</v>
      </c>
      <c r="C467" s="12" t="s">
        <v>789</v>
      </c>
      <c r="D467" s="12" t="s">
        <v>1040</v>
      </c>
      <c r="E467" s="12" t="s">
        <v>1046</v>
      </c>
      <c r="F467" s="12" t="s">
        <v>45</v>
      </c>
      <c r="G467" s="13">
        <v>38888</v>
      </c>
      <c r="H467" s="16" t="s">
        <v>20</v>
      </c>
      <c r="I467" s="23">
        <v>11</v>
      </c>
      <c r="J467" s="23">
        <v>11</v>
      </c>
      <c r="K467" s="4">
        <v>26.5</v>
      </c>
      <c r="L467" s="4">
        <f t="shared" si="45"/>
        <v>71</v>
      </c>
      <c r="M467" s="4" t="str">
        <f>$M$460</f>
        <v>участник</v>
      </c>
      <c r="N467" s="4"/>
      <c r="O467" s="4"/>
      <c r="P467" s="21" t="s">
        <v>1370</v>
      </c>
      <c r="Q467" s="4"/>
    </row>
    <row r="468" spans="1:17" ht="21" customHeight="1" x14ac:dyDescent="0.25">
      <c r="A468" s="15">
        <v>466</v>
      </c>
      <c r="B468" s="11" t="s">
        <v>1350</v>
      </c>
      <c r="C468" s="12" t="s">
        <v>1351</v>
      </c>
      <c r="D468" s="12" t="s">
        <v>295</v>
      </c>
      <c r="E468" s="12" t="s">
        <v>672</v>
      </c>
      <c r="F468" s="12" t="s">
        <v>51</v>
      </c>
      <c r="G468" s="13">
        <v>38927</v>
      </c>
      <c r="H468" s="16" t="s">
        <v>20</v>
      </c>
      <c r="I468" s="23">
        <v>11</v>
      </c>
      <c r="J468" s="23">
        <v>11</v>
      </c>
      <c r="K468" s="4">
        <v>15.5</v>
      </c>
      <c r="L468" s="4">
        <f t="shared" si="45"/>
        <v>71</v>
      </c>
      <c r="M468" s="4" t="str">
        <f>$M$467</f>
        <v>участник</v>
      </c>
      <c r="N468" s="4"/>
      <c r="O468" s="4" t="str">
        <f>$O$457</f>
        <v>Гильфанова Л.Г.</v>
      </c>
      <c r="P468" s="21" t="s">
        <v>1370</v>
      </c>
      <c r="Q468" s="4"/>
    </row>
    <row r="469" spans="1:17" ht="21" customHeight="1" x14ac:dyDescent="0.25">
      <c r="A469" s="15">
        <v>467</v>
      </c>
      <c r="B469" s="11" t="s">
        <v>1352</v>
      </c>
      <c r="C469" s="12" t="s">
        <v>1353</v>
      </c>
      <c r="D469" s="12" t="s">
        <v>118</v>
      </c>
      <c r="E469" s="12" t="s">
        <v>1354</v>
      </c>
      <c r="F469" s="12" t="s">
        <v>45</v>
      </c>
      <c r="G469" s="13">
        <v>38752</v>
      </c>
      <c r="H469" s="16" t="s">
        <v>20</v>
      </c>
      <c r="I469" s="23">
        <v>11</v>
      </c>
      <c r="J469" s="23">
        <v>11</v>
      </c>
      <c r="K469" s="4">
        <v>19</v>
      </c>
      <c r="L469" s="4">
        <f t="shared" si="45"/>
        <v>71</v>
      </c>
      <c r="M469" s="4" t="str">
        <f t="shared" ref="M469:M470" si="49">$M$460</f>
        <v>участник</v>
      </c>
      <c r="N469" s="4"/>
      <c r="O469" s="4"/>
      <c r="P469" s="21" t="s">
        <v>1370</v>
      </c>
      <c r="Q469" s="4"/>
    </row>
    <row r="470" spans="1:17" ht="21" customHeight="1" x14ac:dyDescent="0.25">
      <c r="A470" s="15">
        <v>468</v>
      </c>
      <c r="B470" s="11" t="s">
        <v>1355</v>
      </c>
      <c r="C470" s="12" t="s">
        <v>1356</v>
      </c>
      <c r="D470" s="12" t="s">
        <v>721</v>
      </c>
      <c r="E470" s="12" t="s">
        <v>752</v>
      </c>
      <c r="F470" s="12" t="s">
        <v>45</v>
      </c>
      <c r="G470" s="13">
        <v>38651</v>
      </c>
      <c r="H470" s="16" t="s">
        <v>20</v>
      </c>
      <c r="I470" s="23">
        <v>11</v>
      </c>
      <c r="J470" s="23">
        <v>11</v>
      </c>
      <c r="K470" s="4">
        <v>30</v>
      </c>
      <c r="L470" s="4">
        <f t="shared" si="45"/>
        <v>71</v>
      </c>
      <c r="M470" s="4" t="str">
        <f t="shared" si="49"/>
        <v>участник</v>
      </c>
      <c r="N470" s="4"/>
      <c r="O470" s="4" t="str">
        <f t="shared" ref="O470:O471" si="50">$O$457</f>
        <v>Гильфанова Л.Г.</v>
      </c>
      <c r="P470" s="21" t="s">
        <v>1370</v>
      </c>
      <c r="Q470" s="4"/>
    </row>
    <row r="471" spans="1:17" ht="21" customHeight="1" x14ac:dyDescent="0.25">
      <c r="A471" s="15">
        <v>469</v>
      </c>
      <c r="B471" s="11" t="s">
        <v>1357</v>
      </c>
      <c r="C471" s="12" t="s">
        <v>1358</v>
      </c>
      <c r="D471" s="12" t="s">
        <v>1359</v>
      </c>
      <c r="E471" s="12" t="s">
        <v>1020</v>
      </c>
      <c r="F471" s="12" t="s">
        <v>51</v>
      </c>
      <c r="G471" s="13">
        <v>38849</v>
      </c>
      <c r="H471" s="16" t="s">
        <v>20</v>
      </c>
      <c r="I471" s="23">
        <v>11</v>
      </c>
      <c r="J471" s="23">
        <v>11</v>
      </c>
      <c r="K471" s="4">
        <v>40.299999999999997</v>
      </c>
      <c r="L471" s="4">
        <f t="shared" si="45"/>
        <v>71</v>
      </c>
      <c r="M471" s="4" t="s">
        <v>39</v>
      </c>
      <c r="N471" s="4"/>
      <c r="O471" s="4" t="str">
        <f t="shared" si="50"/>
        <v>Гильфанова Л.Г.</v>
      </c>
      <c r="P471" s="21" t="s">
        <v>1370</v>
      </c>
      <c r="Q471" s="4"/>
    </row>
    <row r="472" spans="1:17" ht="21" customHeight="1" x14ac:dyDescent="0.25">
      <c r="A472" s="15">
        <v>470</v>
      </c>
      <c r="B472" s="11" t="s">
        <v>1360</v>
      </c>
      <c r="C472" s="12" t="s">
        <v>1361</v>
      </c>
      <c r="D472" s="12" t="s">
        <v>1362</v>
      </c>
      <c r="E472" s="12" t="s">
        <v>1363</v>
      </c>
      <c r="F472" s="12" t="s">
        <v>51</v>
      </c>
      <c r="G472" s="13">
        <v>38909</v>
      </c>
      <c r="H472" s="16" t="s">
        <v>20</v>
      </c>
      <c r="I472" s="23">
        <v>11</v>
      </c>
      <c r="J472" s="23">
        <v>11</v>
      </c>
      <c r="K472" s="4">
        <v>16</v>
      </c>
      <c r="L472" s="4">
        <f t="shared" si="45"/>
        <v>71</v>
      </c>
      <c r="M472" s="4" t="str">
        <f t="shared" ref="M472:M473" si="51">$M$460</f>
        <v>участник</v>
      </c>
      <c r="N472" s="4"/>
      <c r="O472" s="4"/>
      <c r="P472" s="21" t="s">
        <v>1370</v>
      </c>
      <c r="Q472" s="4"/>
    </row>
    <row r="473" spans="1:17" ht="21" customHeight="1" x14ac:dyDescent="0.25">
      <c r="A473" s="15">
        <v>471</v>
      </c>
      <c r="B473" s="11" t="s">
        <v>1364</v>
      </c>
      <c r="C473" s="12" t="s">
        <v>1365</v>
      </c>
      <c r="D473" s="12" t="s">
        <v>236</v>
      </c>
      <c r="E473" s="12" t="s">
        <v>994</v>
      </c>
      <c r="F473" s="12" t="s">
        <v>51</v>
      </c>
      <c r="G473" s="13">
        <v>39021</v>
      </c>
      <c r="H473" s="16" t="s">
        <v>20</v>
      </c>
      <c r="I473" s="23">
        <v>11</v>
      </c>
      <c r="J473" s="23">
        <v>11</v>
      </c>
      <c r="K473" s="4">
        <v>19.5</v>
      </c>
      <c r="L473" s="4">
        <f t="shared" si="45"/>
        <v>71</v>
      </c>
      <c r="M473" s="4" t="str">
        <f t="shared" si="51"/>
        <v>участник</v>
      </c>
      <c r="N473" s="4"/>
      <c r="O473" s="4"/>
      <c r="P473" s="21" t="s">
        <v>1370</v>
      </c>
      <c r="Q473" s="4"/>
    </row>
    <row r="474" spans="1:17" ht="21" customHeight="1" x14ac:dyDescent="0.25">
      <c r="A474" s="15">
        <v>472</v>
      </c>
      <c r="B474" s="11" t="s">
        <v>1366</v>
      </c>
      <c r="C474" s="12" t="s">
        <v>290</v>
      </c>
      <c r="D474" s="12" t="s">
        <v>484</v>
      </c>
      <c r="E474" s="12" t="s">
        <v>152</v>
      </c>
      <c r="F474" s="12" t="s">
        <v>51</v>
      </c>
      <c r="G474" s="13">
        <v>38992</v>
      </c>
      <c r="H474" s="16" t="s">
        <v>20</v>
      </c>
      <c r="I474" s="23">
        <v>11</v>
      </c>
      <c r="J474" s="23">
        <v>11</v>
      </c>
      <c r="K474" s="4">
        <v>29</v>
      </c>
      <c r="L474" s="4">
        <f t="shared" si="45"/>
        <v>71</v>
      </c>
      <c r="M474" s="4" t="str">
        <f>$M$460</f>
        <v>участник</v>
      </c>
      <c r="N474" s="4"/>
      <c r="O474" s="4"/>
      <c r="P474" s="21" t="s">
        <v>1370</v>
      </c>
      <c r="Q474" s="4"/>
    </row>
    <row r="475" spans="1:17" ht="21" customHeight="1" x14ac:dyDescent="0.25">
      <c r="A475" s="15">
        <v>473</v>
      </c>
      <c r="B475" s="14">
        <v>17358224077</v>
      </c>
      <c r="C475" s="12" t="s">
        <v>1367</v>
      </c>
      <c r="D475" s="12" t="s">
        <v>1202</v>
      </c>
      <c r="E475" s="12" t="s">
        <v>187</v>
      </c>
      <c r="F475" s="12" t="s">
        <v>51</v>
      </c>
      <c r="G475" s="13">
        <v>38877</v>
      </c>
      <c r="H475" s="16" t="s">
        <v>20</v>
      </c>
      <c r="I475" s="23">
        <v>11</v>
      </c>
      <c r="J475" s="23">
        <v>11</v>
      </c>
      <c r="K475" s="4">
        <v>31</v>
      </c>
      <c r="L475" s="4">
        <f t="shared" si="45"/>
        <v>71</v>
      </c>
      <c r="M475" s="4" t="str">
        <f>$M$460</f>
        <v>участник</v>
      </c>
      <c r="N475" s="4"/>
      <c r="O475" s="4" t="str">
        <f>$O$457</f>
        <v>Гильфанова Л.Г.</v>
      </c>
      <c r="P475" s="21" t="s">
        <v>1370</v>
      </c>
      <c r="Q475" s="4"/>
    </row>
  </sheetData>
  <conditionalFormatting sqref="B220">
    <cfRule type="duplicateValues" dxfId="19" priority="31"/>
  </conditionalFormatting>
  <conditionalFormatting sqref="B474">
    <cfRule type="duplicateValues" dxfId="18" priority="28"/>
    <cfRule type="duplicateValues" dxfId="17" priority="29"/>
  </conditionalFormatting>
  <conditionalFormatting sqref="B474">
    <cfRule type="duplicateValues" dxfId="16" priority="30" stopIfTrue="1"/>
  </conditionalFormatting>
  <conditionalFormatting sqref="B179">
    <cfRule type="duplicateValues" dxfId="15" priority="24"/>
    <cfRule type="duplicateValues" dxfId="14" priority="25"/>
  </conditionalFormatting>
  <conditionalFormatting sqref="B185">
    <cfRule type="duplicateValues" dxfId="13" priority="22"/>
    <cfRule type="duplicateValues" dxfId="12" priority="23"/>
  </conditionalFormatting>
  <conditionalFormatting sqref="B186">
    <cfRule type="duplicateValues" dxfId="11" priority="20"/>
    <cfRule type="duplicateValues" dxfId="10" priority="21"/>
  </conditionalFormatting>
  <conditionalFormatting sqref="B318">
    <cfRule type="duplicateValues" dxfId="9" priority="12" stopIfTrue="1"/>
  </conditionalFormatting>
  <conditionalFormatting sqref="B318">
    <cfRule type="duplicateValues" dxfId="8" priority="13"/>
    <cfRule type="duplicateValues" dxfId="7" priority="14"/>
  </conditionalFormatting>
  <conditionalFormatting sqref="B444">
    <cfRule type="duplicateValues" dxfId="6" priority="9" stopIfTrue="1"/>
  </conditionalFormatting>
  <conditionalFormatting sqref="B444">
    <cfRule type="duplicateValues" dxfId="5" priority="10"/>
    <cfRule type="duplicateValues" dxfId="4" priority="11"/>
  </conditionalFormatting>
  <conditionalFormatting sqref="B475 B3:B155">
    <cfRule type="duplicateValues" dxfId="3" priority="36"/>
  </conditionalFormatting>
  <conditionalFormatting sqref="B220:B317 B319:B443 B445:B473">
    <cfRule type="duplicateValues" dxfId="2" priority="114" stopIfTrue="1"/>
  </conditionalFormatting>
  <conditionalFormatting sqref="B180:B184 B187:B317 B319:B443 B445:B473 B156:B178">
    <cfRule type="duplicateValues" dxfId="1" priority="118"/>
    <cfRule type="duplicateValues" dxfId="0" priority="119"/>
  </conditionalFormatting>
  <dataValidations count="1">
    <dataValidation type="textLength" operator="equal" allowBlank="1" showInputMessage="1" showErrorMessage="1" sqref="B3:B98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Q3:Q98</xm:sqref>
        </x14:dataValidation>
        <x14:dataValidation type="list" allowBlank="1" showInputMessage="1" showErrorMessage="1">
          <x14:formula1>
            <xm:f>data!$A$22:$A$25</xm:f>
          </x14:formula1>
          <xm:sqref>M3:M98</xm:sqref>
        </x14:dataValidation>
        <x14:dataValidation type="list" allowBlank="1" showInputMessage="1" showErrorMessage="1">
          <x14:formula1>
            <xm:f>data!$C$23:$C$24</xm:f>
          </x14:formula1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4"/>
    </row>
    <row r="2" spans="1:1" x14ac:dyDescent="0.25">
      <c r="A2" s="4" t="s">
        <v>22</v>
      </c>
    </row>
    <row r="3" spans="1:1" x14ac:dyDescent="0.25">
      <c r="A3" s="4" t="s">
        <v>23</v>
      </c>
    </row>
    <row r="4" spans="1:1" x14ac:dyDescent="0.25">
      <c r="A4" s="4" t="s">
        <v>24</v>
      </c>
    </row>
    <row r="5" spans="1:1" x14ac:dyDescent="0.25">
      <c r="A5" s="4" t="s">
        <v>25</v>
      </c>
    </row>
    <row r="6" spans="1:1" x14ac:dyDescent="0.25">
      <c r="A6" s="4" t="s">
        <v>26</v>
      </c>
    </row>
    <row r="7" spans="1:1" x14ac:dyDescent="0.25">
      <c r="A7" s="4" t="s">
        <v>27</v>
      </c>
    </row>
    <row r="8" spans="1:1" x14ac:dyDescent="0.25">
      <c r="A8" s="4" t="s">
        <v>28</v>
      </c>
    </row>
    <row r="9" spans="1:1" x14ac:dyDescent="0.25">
      <c r="A9" s="4" t="s">
        <v>29</v>
      </c>
    </row>
    <row r="10" spans="1:1" x14ac:dyDescent="0.25">
      <c r="A10" s="4" t="s">
        <v>30</v>
      </c>
    </row>
    <row r="11" spans="1:1" x14ac:dyDescent="0.25">
      <c r="A11" s="4" t="s">
        <v>31</v>
      </c>
    </row>
    <row r="12" spans="1:1" x14ac:dyDescent="0.25">
      <c r="A12" s="4" t="s">
        <v>32</v>
      </c>
    </row>
    <row r="13" spans="1:1" x14ac:dyDescent="0.25">
      <c r="A13" s="4" t="s">
        <v>33</v>
      </c>
    </row>
    <row r="14" spans="1:1" x14ac:dyDescent="0.25">
      <c r="A14" s="4" t="s">
        <v>34</v>
      </c>
    </row>
    <row r="15" spans="1:1" x14ac:dyDescent="0.25">
      <c r="A15" s="4" t="s">
        <v>21</v>
      </c>
    </row>
    <row r="16" spans="1:1" x14ac:dyDescent="0.25">
      <c r="A16" s="4" t="s">
        <v>35</v>
      </c>
    </row>
    <row r="17" spans="1:3" x14ac:dyDescent="0.25">
      <c r="A17" s="4" t="s">
        <v>19</v>
      </c>
    </row>
    <row r="18" spans="1:3" x14ac:dyDescent="0.25">
      <c r="A18" s="4" t="s">
        <v>36</v>
      </c>
    </row>
    <row r="19" spans="1:3" x14ac:dyDescent="0.25">
      <c r="A19" s="4" t="s">
        <v>37</v>
      </c>
    </row>
    <row r="20" spans="1:3" x14ac:dyDescent="0.25">
      <c r="A20" s="4" t="s">
        <v>38</v>
      </c>
    </row>
    <row r="22" spans="1:3" x14ac:dyDescent="0.25">
      <c r="A22" s="4"/>
    </row>
    <row r="23" spans="1:3" x14ac:dyDescent="0.25">
      <c r="A23" s="4" t="s">
        <v>18</v>
      </c>
      <c r="C23" s="4"/>
    </row>
    <row r="24" spans="1:3" x14ac:dyDescent="0.25">
      <c r="A24" s="4" t="s">
        <v>39</v>
      </c>
      <c r="C24" s="4" t="s">
        <v>17</v>
      </c>
    </row>
    <row r="25" spans="1:3" x14ac:dyDescent="0.25">
      <c r="A25" s="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39</cp:revision>
  <dcterms:created xsi:type="dcterms:W3CDTF">2023-06-20T10:38:48Z</dcterms:created>
  <dcterms:modified xsi:type="dcterms:W3CDTF">2023-11-06T07:23:59Z</dcterms:modified>
  <dc:language>ru-RU</dc:language>
</cp:coreProperties>
</file>